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65" documentId="13_ncr:1_{F6CB121F-512D-4AA6-A0C1-0FB36C537598}" xr6:coauthVersionLast="47" xr6:coauthVersionMax="47" xr10:uidLastSave="{1034276C-595B-484A-A5AE-592CD84282B4}"/>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2" l="1"/>
  <c r="G4" i="2"/>
  <c r="I4" i="2"/>
  <c r="J4" i="2"/>
  <c r="L4" i="2"/>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<sst xmlns="http://schemas.openxmlformats.org/spreadsheetml/2006/main" count="179012" uniqueCount="39098">
  <si>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</si>
  <si>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</si>
  <si>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</si>
  <si>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</si>
  <si>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</si>
  <si>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</si>
  <si>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</si>
  <si>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</si>
  <si>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</si>
  <si>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</si>
  <si>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</si>
  <si>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</si>
  <si>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</si>
  <si>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</si>
  <si>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</si>
  <si>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</si>
  <si>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</si>
  <si>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</si>
  <si>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</si>
  <si>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</si>
  <si>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</si>
  <si>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</si>
  <si>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</si>
  <si>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</si>
  <si>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</si>
  <si>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</si>
  <si>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</si>
  <si>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</si>
  <si>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</si>
  <si>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</si>
  <si>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</si>
  <si>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</si>
  <si>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</si>
  <si>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</si>
  <si>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</si>
  <si>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</si>
  <si>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</si>
  <si>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</si>
  <si>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</si>
  <si>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</si>
  <si>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</si>
  <si>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</si>
  <si>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</si>
  <si>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</si>
  <si>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</si>
  <si>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</si>
  <si>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</si>
  <si>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</si>
  <si>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</si>
  <si>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</si>
  <si>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</si>
  <si>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</si>
  <si>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</si>
  <si>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</si>
  <si>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</si>
  <si>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</si>
  <si>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</si>
  <si>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</si>
  <si>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</si>
  <si>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</si>
  <si>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</si>
  <si>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</si>
  <si>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</si>
  <si>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</si>
  <si>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</si>
  <si>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</si>
  <si>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</si>
  <si>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</si>
  <si>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</si>
  <si>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</si>
  <si>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</si>
  <si>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</si>
  <si>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</si>
  <si>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</si>
  <si>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</si>
  <si>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</si>
  <si>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</si>
  <si>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</si>
  <si>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</si>
  <si>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</si>
  <si>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</si>
  <si>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</si>
  <si>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</si>
  <si>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</si>
  <si>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</si>
  <si>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</si>
  <si>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</si>
  <si>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</si>
  <si>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</si>
  <si>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</si>
  <si>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</si>
  <si>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</si>
  <si>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</si>
  <si>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</si>
  <si>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</si>
  <si>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</si>
  <si>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</si>
  <si>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</si>
  <si>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</si>
  <si>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</si>
  <si>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</si>
  <si>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</si>
  <si>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</si>
  <si>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</si>
  <si>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</si>
  <si>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</si>
  <si>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</si>
  <si>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</si>
  <si>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</si>
  <si>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</si>
  <si>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</si>
  <si>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</si>
  <si>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</si>
  <si>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</si>
  <si>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</si>
  <si>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</si>
  <si>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</si>
  <si>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</si>
  <si>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</si>
  <si>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</si>
  <si>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</si>
  <si>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</si>
  <si>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</si>
  <si>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</si>
  <si>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</si>
  <si>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</si>
  <si>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</si>
  <si>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</si>
  <si>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</si>
  <si>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</si>
  <si>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</si>
  <si>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</si>
  <si>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</si>
  <si>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</si>
  <si>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</si>
  <si>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</si>
  <si>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</si>
  <si>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</si>
  <si>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</si>
  <si>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</si>
  <si>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</si>
  <si>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</si>
  <si>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</si>
  <si>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</si>
  <si>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</si>
  <si>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</si>
  <si>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</si>
  <si>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</si>
  <si>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</si>
  <si>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</si>
  <si>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</si>
  <si>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</si>
  <si>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</si>
  <si>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</si>
  <si>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</si>
  <si>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</si>
  <si>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</si>
  <si>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</si>
  <si>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</si>
  <si>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</si>
  <si>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</si>
  <si>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</si>
  <si>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</si>
  <si>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</si>
  <si>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</si>
  <si>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</si>
  <si>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</si>
  <si>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</si>
  <si>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</si>
  <si>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</si>
  <si>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</si>
  <si>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</si>
  <si>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</si>
  <si>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</si>
  <si>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</si>
  <si>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</si>
  <si>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</si>
  <si>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</si>
  <si>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</si>
  <si>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</si>
  <si>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</si>
  <si>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</si>
  <si>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</si>
  <si>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</si>
  <si>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</si>
  <si>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</si>
  <si>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</si>
  <si>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</si>
  <si>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</si>
  <si>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</si>
  <si>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</si>
  <si>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</si>
  <si>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</si>
  <si>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</si>
  <si>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</si>
  <si>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</si>
  <si>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</si>
  <si>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</si>
  <si>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</si>
  <si>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</si>
  <si>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</si>
  <si>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</si>
  <si>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</si>
  <si>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</si>
  <si>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</si>
  <si>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</si>
  <si>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</si>
  <si>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</si>
  <si>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</si>
  <si>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</si>
  <si>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</si>
  <si>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</si>
  <si>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</si>
  <si>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</si>
  <si>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</si>
  <si>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</si>
  <si>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</si>
  <si>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</si>
  <si>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</si>
  <si>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</si>
  <si>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</si>
  <si>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</si>
  <si>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</si>
  <si>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</si>
  <si>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</si>
  <si>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</si>
  <si>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</si>
  <si>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</si>
  <si>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</si>
  <si>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</si>
  <si>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</si>
  <si>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</si>
  <si>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</si>
  <si>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</si>
  <si>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</si>
  <si>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</si>
  <si>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</si>
  <si>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</si>
  <si>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</si>
  <si>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</si>
  <si>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</si>
  <si>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</si>
  <si>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</si>
  <si>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</si>
  <si>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</si>
  <si>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</si>
  <si>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</si>
  <si>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</si>
  <si>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</si>
  <si>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</si>
  <si>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</si>
  <si>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</si>
  <si>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</si>
  <si>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</si>
  <si>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</si>
  <si>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</si>
  <si>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</si>
  <si>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</si>
  <si>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</si>
  <si>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</si>
  <si>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</si>
  <si>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</si>
  <si>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</si>
  <si>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</si>
  <si>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</si>
  <si>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</si>
  <si>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</si>
  <si>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</si>
  <si>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</si>
  <si>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</si>
  <si>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</si>
  <si>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</si>
  <si>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</si>
  <si>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</si>
  <si>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</si>
  <si>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</si>
  <si>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</si>
  <si>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</si>
  <si>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</si>
  <si>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</si>
  <si>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</si>
  <si>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</si>
  <si>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</si>
  <si>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</si>
  <si>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</si>
  <si>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</si>
  <si>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</si>
  <si>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</si>
  <si>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</si>
  <si>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</si>
  <si>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</si>
  <si>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</si>
  <si>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</si>
  <si>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</si>
  <si>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</si>
  <si>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</si>
  <si>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</si>
  <si>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</si>
  <si>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</si>
  <si>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</si>
  <si>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</si>
  <si>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</si>
  <si>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</si>
  <si>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</si>
  <si>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</si>
  <si>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</si>
  <si>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</si>
  <si>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</si>
  <si>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</si>
  <si>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</si>
  <si>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</si>
  <si>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</si>
  <si>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</si>
  <si>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</si>
  <si>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</si>
  <si>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</si>
  <si>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</si>
  <si>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</si>
  <si>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</si>
  <si>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</si>
  <si>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</si>
  <si>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</si>
  <si>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</si>
  <si>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</si>
  <si>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</si>
  <si>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</si>
  <si>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</si>
  <si>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</si>
  <si>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</si>
  <si>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</si>
  <si>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</si>
  <si>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</si>
  <si>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</si>
  <si>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</si>
  <si>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</si>
  <si>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</si>
  <si>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</si>
  <si>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</si>
  <si>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</si>
  <si>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</si>
  <si>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</si>
  <si>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</si>
  <si>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</si>
  <si>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</si>
  <si>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</si>
  <si>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</si>
  <si>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</si>
  <si>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</si>
  <si>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</si>
  <si>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</si>
  <si>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</si>
  <si>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</si>
  <si>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</si>
  <si>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</si>
  <si>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</si>
  <si>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</si>
  <si>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</si>
  <si>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</si>
  <si>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</si>
  <si>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</si>
  <si>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</si>
  <si>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</si>
  <si>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</si>
  <si>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</si>
  <si>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</si>
  <si>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</si>
  <si>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</si>
  <si>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</si>
  <si>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</si>
  <si>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</si>
  <si>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</si>
  <si>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</si>
  <si>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</si>
  <si>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</si>
  <si>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</si>
  <si>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</si>
  <si>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</si>
  <si>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</si>
  <si>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</si>
  <si>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</si>
  <si>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</si>
  <si>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</si>
  <si>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</si>
  <si>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</si>
  <si>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</si>
  <si>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</si>
  <si>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</si>
  <si>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</si>
  <si>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</si>
  <si>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</si>
  <si>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</si>
  <si>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</si>
  <si>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</si>
  <si>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</si>
  <si>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</si>
  <si>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</si>
  <si>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</si>
  <si>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</si>
  <si>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</si>
  <si>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</si>
  <si>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</si>
  <si>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</si>
  <si>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</si>
  <si>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</si>
  <si>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</si>
  <si>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</si>
  <si>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</si>
  <si>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</si>
  <si>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</si>
  <si>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</si>
  <si>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</si>
  <si>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</si>
  <si>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</si>
  <si>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</si>
  <si>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</si>
  <si>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</si>
  <si>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</si>
  <si>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</si>
  <si>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</si>
  <si>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</si>
  <si>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</si>
  <si>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</si>
  <si>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</si>
  <si>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</si>
  <si>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</si>
  <si>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</si>
  <si>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</si>
  <si>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</si>
  <si>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</si>
  <si>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</si>
  <si>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</si>
  <si>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</si>
  <si>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</si>
  <si>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</si>
  <si>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</si>
  <si>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</si>
  <si>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</si>
  <si>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</si>
  <si>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</si>
  <si>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</si>
  <si>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</si>
  <si>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</si>
  <si>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</si>
  <si>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</si>
  <si>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</si>
  <si>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</si>
  <si>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</si>
  <si>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</si>
  <si>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</si>
  <si>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</si>
  <si>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</si>
  <si>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</si>
  <si>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</si>
  <si>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</si>
  <si>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</si>
  <si>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</si>
  <si>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</si>
  <si>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</si>
  <si>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</si>
  <si>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</si>
  <si>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</si>
  <si>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</si>
  <si>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</si>
  <si>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</si>
  <si>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</si>
  <si>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</si>
  <si>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</si>
  <si>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</si>
  <si>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</si>
  <si>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</si>
  <si>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</si>
  <si>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</si>
  <si>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</si>
  <si>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</si>
  <si>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</si>
  <si>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</si>
  <si>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</si>
  <si>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</si>
  <si>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</si>
  <si>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</si>
  <si>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</si>
  <si>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</si>
  <si>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</si>
  <si>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</si>
  <si>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</si>
  <si>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</si>
  <si>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</si>
  <si>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</si>
  <si>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</si>
  <si>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</si>
  <si>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</si>
  <si>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</si>
  <si>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</si>
  <si>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</si>
  <si>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</si>
  <si>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</si>
  <si>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</si>
  <si>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</si>
  <si>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</si>
  <si>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</si>
  <si>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</si>
  <si>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</si>
  <si>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</si>
  <si>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</si>
  <si>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</si>
  <si>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</si>
  <si>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</si>
  <si>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</si>
  <si>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</si>
  <si>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</si>
  <si>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</si>
  <si>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</si>
  <si>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</si>
  <si>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</si>
  <si>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</si>
  <si>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</si>
  <si>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</si>
  <si>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</si>
  <si>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</si>
  <si>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</si>
  <si>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</si>
  <si>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</si>
  <si>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</si>
  <si>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</si>
  <si>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</si>
  <si>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</si>
  <si>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</si>
  <si>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</si>
  <si>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</si>
  <si>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</si>
  <si>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</si>
  <si>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</si>
  <si>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</si>
  <si>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</si>
  <si>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</si>
  <si>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</si>
  <si>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</si>
  <si>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</si>
  <si>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</si>
  <si>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</si>
  <si>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</si>
  <si>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</si>
  <si>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</si>
  <si>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</si>
  <si>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</si>
  <si>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</si>
  <si>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</si>
  <si>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</si>
  <si>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</si>
  <si>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</si>
  <si>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</si>
  <si>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</si>
  <si>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</si>
  <si>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</si>
  <si>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</si>
  <si>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</si>
  <si>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</si>
  <si>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</si>
  <si>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</si>
  <si>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</si>
  <si>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</si>
  <si>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</si>
  <si>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</si>
  <si>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</si>
  <si>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</si>
  <si>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</si>
  <si>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</si>
  <si>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</si>
  <si>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</si>
  <si>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</si>
  <si>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</si>
  <si>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</si>
  <si>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</si>
  <si>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</si>
  <si>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</si>
  <si>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</si>
  <si>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</si>
  <si>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</si>
  <si>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</si>
  <si>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</si>
  <si>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</si>
  <si>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</si>
  <si>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</si>
  <si>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</si>
  <si>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</si>
  <si>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</si>
  <si>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</si>
  <si>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</si>
  <si>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</si>
  <si>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</si>
  <si>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</si>
  <si>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</si>
  <si>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</si>
  <si>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</si>
  <si>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</si>
  <si>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</si>
  <si>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</si>
  <si>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</si>
  <si>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</si>
  <si>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</si>
  <si>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</si>
  <si>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</si>
  <si>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</si>
  <si>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</si>
  <si>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</si>
  <si>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</si>
  <si>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</si>
  <si>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</si>
  <si>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</si>
  <si>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</si>
  <si>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</si>
  <si>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</si>
  <si>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</si>
  <si>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</si>
  <si>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</si>
  <si>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</si>
  <si>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</si>
  <si>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</si>
  <si>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</si>
  <si>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</si>
  <si>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</si>
  <si>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</si>
  <si>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</si>
  <si>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</si>
  <si>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</si>
  <si>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</si>
  <si>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</si>
  <si>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</si>
  <si>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</si>
  <si>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</si>
  <si>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</si>
  <si>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</si>
  <si>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</si>
  <si>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</si>
  <si>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</si>
  <si>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</si>
  <si>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</si>
  <si>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</si>
  <si>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</si>
  <si>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</si>
  <si>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</si>
  <si>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</si>
  <si>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</si>
  <si>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</si>
  <si>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</si>
  <si>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</si>
  <si>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</si>
  <si>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</si>
  <si>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</si>
  <si>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</si>
  <si>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</si>
  <si>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</si>
  <si>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</si>
  <si>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</si>
  <si>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</si>
  <si>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</si>
  <si>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</si>
  <si>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</si>
  <si>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</si>
  <si>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</si>
  <si>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</si>
  <si>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</si>
  <si>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</si>
  <si>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</si>
  <si>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</si>
  <si>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</si>
  <si>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</si>
  <si>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</si>
  <si>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</si>
  <si>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</si>
  <si>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</si>
  <si>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</si>
  <si>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</si>
  <si>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</si>
  <si>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</si>
  <si>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</si>
  <si>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</si>
  <si>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</si>
  <si>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</si>
  <si>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</si>
  <si>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</si>
  <si>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</si>
  <si>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</si>
  <si>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</si>
  <si>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</si>
  <si>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</si>
  <si>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</si>
  <si>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</si>
  <si>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</si>
  <si>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</si>
  <si>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</si>
  <si>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</si>
  <si>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</si>
  <si>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</si>
  <si>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</si>
  <si>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</si>
  <si>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</si>
  <si>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</si>
  <si>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</si>
  <si>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</si>
  <si>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</si>
  <si>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</si>
  <si>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</si>
  <si>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</si>
  <si>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</si>
  <si>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</si>
  <si>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</si>
  <si>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</si>
  <si>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</si>
  <si>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</si>
  <si>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</si>
  <si>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</si>
  <si>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</si>
  <si>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</si>
  <si>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</si>
  <si>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</si>
  <si>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</si>
  <si>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</si>
  <si>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</si>
  <si>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</si>
  <si>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</si>
  <si>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</si>
  <si>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</si>
  <si>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</si>
  <si>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</si>
  <si>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</si>
  <si>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</si>
  <si>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</si>
  <si>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</si>
  <si>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</si>
  <si>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</si>
  <si>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</si>
  <si>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</si>
  <si>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</si>
  <si>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</si>
  <si>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</si>
  <si>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</si>
  <si>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</si>
  <si>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</si>
  <si>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</si>
  <si>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</si>
  <si>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</si>
  <si>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</si>
  <si>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</si>
  <si>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</si>
  <si>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</si>
  <si>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</si>
  <si>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</si>
  <si>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</si>
  <si>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</si>
  <si>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</si>
  <si>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</si>
  <si>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</si>
  <si>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</si>
  <si>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</si>
  <si>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</si>
  <si>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</si>
  <si>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</si>
  <si>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</si>
  <si>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</si>
  <si>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</si>
  <si>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</si>
  <si>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</si>
  <si>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</si>
  <si>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</si>
  <si>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</si>
  <si>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</si>
  <si>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</si>
  <si>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</si>
  <si>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</si>
  <si>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</si>
  <si>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</si>
  <si>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</si>
  <si>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</si>
  <si>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</si>
  <si>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</si>
  <si>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</si>
  <si>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</si>
  <si>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</si>
  <si>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</si>
  <si>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</si>
  <si>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</si>
  <si>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</si>
  <si>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</si>
  <si>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</si>
  <si>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</si>
  <si>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</si>
  <si>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</si>
  <si>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</si>
  <si>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</si>
  <si>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</si>
  <si>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</si>
  <si>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</si>
  <si>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</si>
  <si>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</si>
  <si>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</si>
  <si>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</si>
  <si>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</si>
  <si>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</si>
  <si>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</si>
  <si>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</si>
  <si>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</si>
  <si>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</si>
  <si>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</si>
  <si>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</si>
  <si>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</si>
  <si>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</si>
  <si>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</si>
  <si>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</si>
  <si>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</si>
  <si>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</si>
  <si>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</si>
  <si>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</si>
  <si>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</si>
  <si>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</si>
  <si>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</si>
  <si>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</si>
  <si>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</si>
  <si>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</si>
  <si>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</si>
  <si>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</si>
  <si>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</si>
  <si>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</si>
  <si>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</si>
  <si>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</si>
  <si>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</si>
  <si>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</si>
  <si>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</si>
  <si>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</si>
  <si>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</si>
  <si>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</si>
  <si>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</si>
  <si>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</si>
  <si>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</si>
  <si>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</si>
  <si>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</si>
  <si>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</si>
  <si>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</si>
  <si>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</si>
  <si>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</si>
  <si>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</si>
  <si>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</si>
  <si>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</si>
  <si>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</si>
  <si>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</si>
  <si>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</si>
  <si>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</si>
  <si>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</si>
  <si>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</si>
  <si>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</si>
  <si>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</si>
  <si>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</si>
  <si>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</si>
  <si>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</si>
  <si>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</si>
  <si>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</si>
  <si>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</si>
  <si>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</si>
  <si>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</si>
  <si>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</si>
  <si>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</si>
  <si>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</si>
  <si>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</si>
  <si>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</si>
  <si>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</si>
  <si>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</si>
  <si>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</si>
  <si>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</si>
  <si>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</si>
  <si>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</si>
  <si>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</si>
  <si>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</si>
  <si>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</si>
  <si>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</si>
  <si>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</si>
  <si>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</si>
  <si>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</si>
  <si>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</si>
  <si>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</si>
  <si>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</si>
  <si>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</si>
  <si>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</si>
  <si>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</si>
  <si>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</si>
  <si>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</si>
  <si>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</si>
  <si>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</si>
  <si>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</si>
  <si>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</si>
  <si>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</si>
  <si>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</si>
  <si>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</si>
  <si>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</si>
  <si>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</si>
  <si>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</si>
  <si>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</si>
  <si>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</si>
  <si>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</si>
  <si>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</si>
  <si>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</si>
  <si>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</si>
  <si>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</si>
  <si>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</si>
  <si>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</si>
  <si>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</si>
  <si>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</si>
  <si>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</si>
  <si>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</si>
  <si>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</si>
  <si>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</si>
  <si>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</si>
  <si>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</si>
  <si>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</si>
  <si>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</si>
  <si>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</si>
  <si>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</si>
  <si>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</si>
  <si>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</si>
  <si>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</si>
  <si>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</si>
  <si>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</si>
  <si>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</si>
  <si>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</si>
  <si>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</si>
  <si>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</si>
  <si>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</si>
  <si>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</si>
  <si>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</si>
  <si>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</si>
  <si>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</si>
  <si>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</si>
  <si>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</si>
  <si>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</si>
  <si>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</si>
  <si>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</si>
  <si>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</si>
  <si>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</si>
  <si>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</si>
  <si>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</si>
  <si>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</si>
  <si>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</si>
  <si>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</si>
  <si>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</si>
  <si>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</si>
  <si>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</si>
  <si>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</si>
  <si>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</si>
  <si>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</si>
  <si>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</si>
  <si>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</si>
  <si>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</si>
  <si>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</si>
  <si>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</si>
  <si>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</si>
  <si>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</si>
  <si>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</si>
  <si>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</si>
  <si>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</si>
  <si>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</si>
  <si>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</si>
  <si>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</si>
  <si>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</si>
  <si>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</si>
  <si>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</si>
  <si>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</si>
  <si>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</si>
  <si>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</si>
  <si>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</si>
  <si>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</si>
  <si>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</si>
  <si>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</si>
  <si>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</si>
  <si>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</si>
  <si>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</si>
  <si>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</si>
  <si>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</si>
  <si>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</si>
  <si>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</si>
  <si>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</si>
  <si>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</si>
  <si>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</si>
  <si>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</si>
  <si>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</si>
  <si>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</si>
  <si>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</si>
  <si>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</si>
  <si>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</si>
  <si>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</si>
  <si>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</si>
  <si>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</si>
  <si>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</si>
  <si>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</si>
  <si>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</si>
  <si>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</si>
  <si>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</si>
  <si>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</si>
  <si>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</si>
  <si>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</si>
  <si>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</si>
  <si>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</si>
  <si>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</si>
  <si>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</si>
  <si>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</si>
  <si>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</si>
  <si>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</si>
  <si>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</si>
  <si>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</si>
  <si>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</si>
  <si>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</si>
  <si>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</si>
  <si>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</si>
  <si>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</si>
  <si>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</si>
  <si>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</si>
  <si>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</si>
  <si>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</si>
  <si>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</si>
  <si>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</si>
  <si>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</si>
  <si>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</si>
  <si>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</si>
  <si>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</si>
  <si>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</si>
  <si>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</si>
  <si>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</si>
  <si>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</si>
  <si>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</si>
  <si>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</si>
  <si>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</si>
  <si>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</si>
  <si>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</si>
  <si>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</si>
  <si>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</si>
  <si>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</si>
  <si>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</si>
  <si>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</si>
  <si>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</si>
  <si>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</si>
  <si>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</si>
  <si>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</si>
  <si>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</si>
  <si>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</si>
  <si>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</si>
  <si>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</si>
  <si>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</si>
  <si>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</si>
  <si>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</si>
  <si>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</si>
  <si>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</si>
  <si>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</si>
  <si>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</si>
  <si>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</si>
  <si>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</si>
  <si>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</si>
  <si>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</si>
  <si>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</si>
  <si>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</si>
  <si>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</si>
  <si>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</si>
  <si>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</si>
  <si>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</si>
  <si>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</si>
  <si>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</si>
  <si>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</si>
  <si>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</si>
  <si>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</si>
  <si>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</si>
  <si>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</si>
  <si>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</si>
  <si>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</si>
  <si>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</si>
  <si>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</si>
  <si>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</si>
  <si>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</si>
  <si>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</si>
  <si>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</si>
  <si>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</si>
  <si>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</si>
  <si>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</si>
  <si>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</si>
  <si>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</si>
  <si>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</si>
  <si>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</si>
  <si>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</si>
  <si>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</si>
  <si>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</si>
  <si>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</si>
  <si>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</si>
  <si>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</si>
  <si>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</si>
  <si>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</si>
  <si>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</si>
  <si>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</si>
  <si>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</si>
  <si>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</si>
  <si>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</si>
  <si>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</si>
  <si>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</si>
  <si>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</si>
  <si>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</si>
  <si>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</si>
  <si>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</si>
  <si>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</si>
  <si>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</si>
  <si>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</si>
  <si>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</si>
  <si>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</si>
  <si>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</si>
  <si>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</si>
  <si>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</si>
  <si>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</si>
  <si>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</si>
  <si>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</si>
  <si>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</si>
  <si>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</si>
  <si>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</si>
  <si>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</si>
  <si>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</si>
  <si>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</si>
  <si>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</si>
  <si>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</si>
  <si>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</si>
  <si>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</si>
  <si>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</si>
  <si>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</si>
  <si>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</si>
  <si>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</si>
  <si>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</si>
  <si>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</si>
  <si>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</si>
  <si>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</si>
  <si>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</si>
  <si>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</si>
  <si>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</si>
  <si>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</si>
  <si>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</si>
  <si>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</si>
  <si>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</si>
  <si>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</si>
  <si>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</si>
  <si>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</si>
  <si>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</si>
  <si>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</si>
  <si>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</si>
  <si>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</si>
  <si>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</si>
  <si>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</si>
  <si>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</si>
  <si>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</si>
  <si>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</si>
  <si>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</si>
  <si>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</si>
  <si>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</si>
  <si>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</si>
  <si>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</si>
  <si>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</si>
  <si>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</si>
  <si>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</si>
  <si>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</si>
  <si>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</si>
  <si>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</si>
  <si>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</si>
  <si>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</si>
  <si>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</si>
  <si>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</si>
  <si>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</si>
  <si>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</si>
  <si>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</si>
  <si>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</si>
  <si>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</si>
  <si>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</si>
  <si>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</si>
  <si>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</si>
  <si>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</si>
  <si>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</si>
  <si>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</si>
  <si>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</si>
  <si>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</si>
  <si>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</si>
  <si>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</si>
  <si>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</si>
  <si>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</si>
  <si>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</si>
  <si>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</si>
  <si>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</si>
  <si>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</si>
  <si>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</si>
  <si>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</si>
  <si>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</si>
  <si>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</si>
  <si>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</si>
  <si>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</si>
  <si>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</si>
  <si>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</si>
  <si>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</si>
  <si>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</si>
  <si>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</si>
  <si>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</si>
  <si>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</si>
  <si>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</si>
  <si>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</si>
  <si>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</si>
  <si>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</si>
  <si>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</si>
  <si>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</si>
  <si>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</si>
  <si>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</si>
  <si>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</si>
  <si>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</si>
  <si>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</si>
  <si>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</si>
  <si>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</si>
  <si>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</si>
  <si>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</si>
  <si>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</si>
  <si>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</si>
  <si>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</si>
  <si>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</si>
  <si>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</si>
  <si>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</si>
  <si>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</si>
  <si>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</si>
  <si>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</si>
  <si>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</si>
  <si>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</si>
  <si>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</si>
  <si>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</si>
  <si>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</si>
  <si>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</si>
  <si>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</si>
  <si>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</si>
  <si>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</si>
  <si>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</si>
  <si>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</si>
  <si>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</si>
  <si>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</si>
  <si>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</si>
  <si>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</si>
  <si>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</si>
  <si>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</si>
  <si>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</si>
  <si>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</si>
  <si>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</si>
  <si>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</si>
  <si>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</si>
  <si>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</si>
  <si>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</si>
  <si>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</si>
  <si>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</si>
  <si>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</si>
  <si>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</si>
  <si>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</si>
  <si>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</si>
  <si>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</si>
  <si>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</si>
  <si>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</si>
  <si>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</si>
  <si>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</si>
  <si>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</si>
  <si>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</si>
  <si>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</si>
  <si>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</si>
  <si>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</si>
  <si>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</si>
  <si>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</si>
  <si>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</si>
  <si>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</si>
  <si>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</si>
  <si>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</si>
  <si>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</si>
  <si>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</si>
  <si>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</si>
  <si>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</si>
  <si>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</si>
  <si>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</si>
  <si>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</si>
  <si>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</si>
  <si>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</si>
  <si>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</si>
  <si>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</si>
  <si>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</si>
  <si>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</si>
  <si>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</si>
  <si>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</si>
  <si>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</si>
  <si>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</si>
  <si>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</si>
  <si>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</si>
  <si>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</si>
  <si>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</si>
  <si>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</si>
  <si>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</si>
  <si>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</si>
  <si>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</si>
  <si>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</si>
  <si>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</si>
  <si>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</si>
  <si>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</si>
  <si>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</si>
  <si>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</si>
  <si>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</si>
  <si>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</si>
  <si>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</si>
  <si>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</si>
  <si>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</si>
  <si>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</si>
  <si>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</si>
  <si>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</si>
  <si>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</si>
  <si>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</si>
  <si>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</si>
  <si>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</si>
  <si>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</si>
  <si>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</si>
  <si>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</si>
  <si>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</si>
  <si>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</si>
  <si>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</si>
  <si>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</si>
  <si>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</si>
  <si>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</si>
  <si>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</si>
  <si>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</si>
  <si>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</si>
  <si>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</si>
  <si>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</si>
  <si>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</si>
  <si>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</si>
  <si>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</si>
  <si>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</si>
  <si>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</si>
  <si>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</si>
  <si>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</si>
  <si>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</si>
  <si>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</si>
  <si>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</si>
  <si>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</si>
  <si>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</si>
  <si>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</si>
  <si>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</si>
  <si>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</si>
  <si>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</si>
  <si>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</si>
  <si>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</si>
  <si>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</si>
  <si>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</si>
  <si>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</si>
  <si>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</si>
  <si>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</si>
  <si>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</si>
  <si>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</si>
  <si>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</si>
  <si>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</si>
  <si>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</si>
  <si>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</si>
  <si>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</si>
  <si>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</si>
  <si>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</si>
  <si>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</si>
  <si>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</si>
  <si>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</si>
  <si>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</si>
  <si>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</si>
  <si>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</si>
  <si>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</si>
  <si>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</si>
  <si>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</si>
  <si>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</si>
  <si>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</si>
  <si>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</si>
  <si>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</si>
  <si>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</si>
  <si>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</si>
  <si>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</si>
  <si>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</si>
  <si>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</si>
  <si>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</si>
  <si>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</si>
  <si>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</si>
  <si>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</si>
  <si>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</si>
  <si>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</si>
  <si>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</si>
  <si>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</si>
  <si>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</si>
  <si>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</si>
  <si>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</si>
  <si>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</si>
  <si>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</si>
  <si>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</si>
  <si>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</si>
  <si>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</si>
  <si>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</si>
  <si>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</si>
  <si>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</si>
  <si>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</si>
  <si>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</si>
  <si>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</si>
  <si>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</si>
  <si>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</si>
  <si>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</si>
  <si>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</si>
  <si>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</si>
  <si>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</si>
  <si>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</si>
  <si>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</si>
  <si>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</si>
  <si>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</si>
  <si>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</si>
  <si>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</si>
  <si>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</si>
  <si>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</si>
  <si>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</si>
  <si>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</si>
  <si>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</si>
  <si>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</si>
  <si>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</si>
  <si>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</si>
  <si>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</si>
  <si>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</si>
  <si>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</si>
  <si>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</si>
  <si>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</si>
  <si>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</si>
  <si>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</si>
  <si>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</si>
  <si>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</si>
  <si>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</si>
  <si>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</si>
  <si>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</si>
  <si>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</si>
  <si>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</si>
  <si>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</si>
  <si>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</si>
  <si>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</si>
  <si>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</si>
  <si>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</si>
  <si>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</si>
  <si>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</si>
  <si>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</si>
  <si>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</si>
  <si>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</si>
  <si>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</si>
  <si>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</si>
  <si>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</si>
  <si>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</si>
  <si>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</si>
  <si>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</si>
  <si>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</si>
  <si>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</si>
  <si>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</si>
  <si>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</si>
  <si>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</si>
  <si>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</si>
  <si>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</si>
  <si>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</si>
  <si>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</si>
  <si>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</si>
  <si>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</si>
  <si>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</si>
  <si>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</si>
  <si>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</si>
  <si>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</si>
  <si>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</si>
  <si>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</si>
  <si>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</si>
  <si>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</si>
  <si>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</si>
  <si>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</si>
  <si>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</si>
  <si>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</si>
  <si>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</si>
  <si>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</si>
  <si>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</si>
  <si>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</si>
  <si>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</si>
  <si>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</si>
  <si>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</si>
  <si>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</si>
  <si>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</si>
  <si>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</si>
  <si>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</si>
  <si>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</si>
  <si>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</si>
  <si>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</si>
  <si>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</si>
  <si>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</si>
  <si>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</si>
  <si>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</si>
  <si>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</si>
  <si>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</si>
  <si>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</si>
  <si>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</si>
  <si>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</si>
  <si>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</si>
  <si>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</si>
  <si>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</si>
  <si>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</si>
  <si>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</si>
  <si>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</si>
  <si>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</si>
  <si>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</si>
  <si>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</si>
  <si>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</si>
  <si>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</si>
  <si>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</si>
  <si>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</si>
  <si>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</si>
  <si>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</si>
  <si>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</si>
  <si>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</si>
  <si>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</si>
  <si>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</si>
  <si>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</si>
  <si>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</si>
  <si>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</si>
  <si>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</si>
  <si>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</si>
  <si>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</si>
  <si>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</si>
  <si>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</si>
  <si>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</si>
  <si>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</si>
  <si>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</si>
  <si>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</si>
  <si>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</si>
  <si>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</si>
  <si>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</si>
  <si>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</si>
  <si>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</si>
  <si>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</si>
  <si>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</si>
  <si>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</si>
  <si>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</si>
  <si>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</si>
  <si>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</si>
  <si>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</si>
  <si>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</si>
  <si>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</si>
  <si>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</si>
  <si>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</si>
  <si>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</si>
  <si>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</si>
  <si>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</si>
  <si>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</si>
  <si>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</si>
  <si>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</si>
  <si>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</si>
  <si>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</si>
  <si>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</si>
  <si>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</si>
  <si>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</si>
  <si>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</si>
  <si>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</si>
  <si>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</si>
  <si>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</si>
  <si>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</si>
  <si>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</si>
  <si>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</si>
  <si>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</si>
  <si>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</si>
  <si>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</si>
  <si>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</si>
  <si>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</si>
  <si>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</si>
  <si>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</si>
  <si>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</si>
  <si>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</si>
  <si>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</si>
  <si>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</si>
  <si>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</si>
  <si>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</si>
  <si>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</si>
  <si>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</si>
  <si>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</si>
  <si>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</si>
  <si>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</si>
  <si>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</si>
  <si>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</si>
  <si>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</si>
  <si>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</si>
  <si>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</si>
  <si>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</si>
  <si>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</si>
  <si>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</si>
  <si>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</si>
  <si>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</si>
  <si>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</si>
  <si>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</si>
  <si>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</si>
  <si>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</si>
  <si>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</si>
  <si>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</si>
  <si>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</si>
  <si>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</si>
  <si>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</si>
  <si>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</si>
  <si>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</si>
  <si>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</si>
  <si>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</si>
  <si>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</si>
  <si>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</si>
  <si>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</si>
  <si>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</si>
  <si>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</si>
  <si>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</si>
  <si>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</si>
  <si>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</si>
  <si>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</si>
  <si>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</si>
  <si>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</si>
  <si>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</si>
  <si>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</si>
  <si>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</si>
  <si>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</si>
  <si>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</si>
  <si>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</si>
  <si>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</si>
  <si>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</si>
  <si>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</si>
  <si>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</si>
  <si>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</si>
  <si>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</si>
  <si>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</si>
  <si>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</si>
  <si>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</si>
  <si>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</si>
  <si>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</si>
  <si>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</si>
  <si>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</si>
  <si>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</si>
  <si>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</si>
  <si>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</si>
  <si>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</si>
  <si>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</si>
  <si>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</si>
  <si>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</si>
  <si>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</si>
  <si>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</si>
  <si>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</si>
  <si>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</si>
  <si>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</si>
  <si>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</si>
  <si>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</si>
  <si>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</si>
  <si>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</si>
  <si>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</si>
  <si>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</si>
  <si>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</si>
  <si>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</si>
  <si>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</si>
  <si>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</si>
  <si>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</si>
  <si>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</si>
  <si>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</si>
  <si>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</si>
  <si>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</si>
  <si>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</si>
  <si>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</si>
  <si>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</si>
  <si>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</si>
  <si>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</si>
  <si>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</si>
  <si>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</si>
  <si>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</si>
  <si>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</si>
  <si>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</si>
  <si>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</si>
  <si>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</si>
  <si>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</si>
  <si>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</si>
  <si>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</si>
  <si>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</si>
  <si>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</si>
  <si>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</si>
  <si>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</si>
  <si>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</si>
  <si>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</si>
  <si>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</si>
  <si>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</si>
  <si>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</si>
  <si>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</si>
  <si>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</si>
  <si>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</si>
  <si>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</si>
  <si>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</si>
  <si>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</si>
  <si>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</si>
  <si>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</si>
  <si>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</si>
  <si>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</si>
  <si>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</si>
  <si>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</si>
  <si>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</si>
  <si>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</si>
  <si>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</si>
  <si>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</si>
  <si>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</si>
  <si>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</si>
  <si>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</si>
  <si>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</si>
  <si>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</si>
  <si>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</si>
  <si>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</si>
  <si>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</si>
  <si>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</si>
  <si>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</si>
  <si>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</si>
  <si>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</si>
  <si>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</si>
  <si>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</si>
  <si>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</si>
  <si>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</si>
  <si>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</si>
  <si>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</si>
  <si>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</si>
  <si>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</si>
  <si>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</si>
  <si>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</si>
  <si>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</si>
  <si>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</si>
  <si>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</si>
  <si>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</si>
  <si>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</si>
  <si>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</si>
  <si>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</si>
  <si>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</si>
  <si>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</si>
  <si>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</si>
  <si>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</si>
  <si>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</si>
  <si>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</si>
  <si>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</si>
  <si>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</si>
  <si>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</si>
  <si>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</si>
  <si>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</si>
  <si>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</si>
  <si>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</si>
  <si>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</si>
  <si>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</si>
  <si>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</si>
  <si>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</si>
  <si>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</si>
  <si>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</si>
  <si>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</si>
  <si>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</si>
  <si>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</si>
  <si>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</si>
  <si>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</si>
  <si>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</si>
  <si>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</si>
  <si>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</si>
  <si>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</si>
  <si>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</si>
  <si>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</si>
  <si>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</si>
  <si>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</si>
  <si>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</si>
  <si>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</si>
  <si>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</si>
  <si>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</si>
  <si>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</si>
  <si>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</si>
  <si>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</si>
  <si>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</si>
  <si>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</si>
  <si>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</si>
  <si>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</si>
  <si>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</si>
  <si>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</si>
  <si>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</si>
  <si>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</si>
  <si>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</si>
  <si>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</si>
  <si>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</si>
  <si>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</si>
  <si>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</si>
  <si>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</si>
  <si>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</si>
  <si>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</si>
  <si>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</si>
  <si>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</si>
  <si>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</si>
  <si>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</si>
  <si>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</si>
  <si>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</si>
  <si>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</si>
  <si>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</si>
  <si>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</si>
  <si>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</si>
  <si>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</si>
  <si>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</si>
  <si>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</si>
  <si>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</si>
  <si>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</si>
  <si>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</si>
  <si>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</si>
  <si>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</si>
  <si>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</si>
  <si>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</si>
  <si>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</si>
  <si>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</si>
  <si>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</si>
  <si>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</si>
  <si>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</si>
  <si>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</si>
  <si>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</si>
  <si>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</si>
  <si>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</si>
  <si>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</si>
  <si>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</si>
  <si>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</si>
  <si>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</si>
  <si>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</si>
  <si>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</si>
  <si>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</si>
  <si>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</si>
  <si>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</si>
  <si>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</si>
  <si>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</si>
  <si>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</si>
  <si>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</si>
  <si>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</si>
  <si>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</si>
  <si>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</si>
  <si>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</si>
  <si>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</si>
  <si>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</si>
  <si>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</si>
  <si>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</si>
  <si>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</si>
  <si>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</si>
  <si>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</si>
  <si>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</si>
  <si>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</si>
  <si>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</si>
  <si>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</si>
  <si>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</si>
  <si>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</si>
  <si>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</si>
  <si>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</si>
  <si>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</si>
  <si>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</si>
  <si>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</si>
  <si>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</si>
  <si>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</si>
  <si>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</si>
  <si>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</si>
  <si>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</si>
  <si>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</si>
  <si>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</si>
  <si>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</si>
  <si>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</si>
  <si>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</si>
  <si>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</si>
  <si>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</si>
  <si>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</si>
  <si>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</si>
  <si>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</si>
  <si>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</si>
  <si>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</si>
  <si>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</si>
  <si>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</si>
  <si>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</si>
  <si>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</si>
  <si>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</si>
  <si>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</si>
  <si>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</si>
  <si>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</si>
  <si>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</si>
  <si>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</si>
  <si>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</si>
  <si>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</si>
  <si>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</si>
  <si>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</si>
  <si>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</si>
  <si>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</si>
  <si>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</si>
  <si>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</si>
  <si>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</si>
  <si>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</si>
  <si>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</si>
  <si>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</si>
  <si>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</si>
  <si>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</si>
  <si>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</si>
  <si>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</si>
  <si>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</si>
  <si>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</si>
  <si>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</si>
  <si>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</si>
  <si>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</si>
  <si>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</si>
  <si>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</si>
  <si>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</si>
  <si>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</si>
  <si>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</si>
  <si>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</si>
  <si>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</si>
  <si>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</si>
  <si>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</si>
  <si>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</si>
  <si>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</si>
  <si>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</si>
  <si>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</si>
  <si>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</si>
  <si>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</si>
  <si>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</si>
  <si>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</si>
  <si>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</si>
  <si>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</si>
  <si>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</si>
  <si>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</si>
  <si>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</si>
  <si>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</si>
  <si>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</si>
  <si>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</si>
  <si>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</si>
  <si>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</si>
  <si>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</si>
  <si>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</si>
  <si>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</si>
  <si>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</si>
  <si>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</si>
  <si>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</si>
  <si>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</si>
  <si>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</si>
  <si>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</si>
  <si>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</si>
  <si>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</si>
  <si>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</si>
  <si>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</si>
  <si>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</si>
  <si>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</si>
  <si>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</si>
  <si>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</si>
  <si>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</si>
  <si>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</si>
  <si>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</si>
  <si>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</si>
  <si>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</si>
  <si>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</si>
  <si>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</si>
  <si>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</si>
  <si>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</si>
  <si>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</si>
  <si>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</si>
  <si>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</si>
  <si>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</si>
  <si>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</si>
  <si>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</si>
  <si>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</si>
  <si>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</si>
  <si>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</si>
  <si>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</si>
  <si>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</si>
  <si>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</si>
  <si>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</si>
  <si>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</si>
  <si>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</si>
  <si>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</si>
  <si>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</si>
  <si>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</si>
  <si>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</si>
  <si>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</si>
  <si>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</si>
  <si>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</si>
  <si>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</si>
  <si>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</si>
  <si>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</si>
  <si>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</si>
  <si>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</si>
  <si>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</si>
  <si>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</si>
  <si>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</si>
  <si>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</si>
  <si>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</si>
  <si>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</si>
  <si>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</si>
  <si>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</si>
  <si>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</si>
  <si>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</si>
  <si>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</si>
  <si>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</si>
  <si>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</si>
  <si>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</si>
  <si>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</si>
  <si>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</si>
  <si>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</si>
  <si>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</si>
  <si>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</si>
  <si>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</si>
  <si>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</si>
  <si>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</si>
  <si>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</si>
  <si>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</si>
  <si>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</si>
  <si>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</si>
  <si>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</si>
  <si>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</si>
  <si>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</si>
  <si>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</si>
  <si>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</si>
  <si>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</si>
  <si>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</si>
  <si>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</si>
  <si>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</si>
  <si>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</si>
  <si>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</si>
  <si>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</si>
  <si>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</si>
  <si>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</si>
  <si>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</si>
  <si>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</si>
  <si>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</si>
  <si>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</si>
  <si>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</si>
  <si>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</si>
  <si>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</si>
  <si>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</si>
  <si>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</si>
  <si>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</si>
  <si>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</si>
  <si>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</si>
  <si>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</si>
  <si>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</si>
  <si>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</si>
  <si>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</si>
  <si>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</si>
  <si>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</si>
  <si>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</si>
  <si>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</si>
  <si>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</si>
  <si>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</si>
  <si>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</si>
  <si>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</si>
  <si>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</si>
  <si>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</si>
  <si>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</si>
  <si>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</si>
  <si>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</si>
  <si>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</si>
  <si>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</si>
  <si>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</si>
  <si>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</si>
  <si>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</si>
  <si>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</si>
  <si>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</si>
  <si>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</si>
  <si>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</si>
  <si>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</si>
  <si>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</si>
  <si>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</si>
  <si>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</si>
  <si>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</si>
  <si>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</si>
  <si>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</si>
  <si>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</si>
  <si>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</si>
  <si>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</si>
  <si>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</si>
  <si>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</si>
  <si>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</si>
  <si>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</si>
  <si>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</si>
  <si>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</si>
  <si>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</si>
  <si>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</si>
  <si>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</si>
  <si>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</si>
  <si>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</si>
  <si>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</si>
  <si>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</si>
  <si>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</si>
  <si>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</si>
  <si>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</si>
  <si>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</si>
  <si>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</si>
  <si>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</si>
  <si>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</si>
  <si>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</si>
  <si>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</si>
  <si>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</si>
  <si>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</si>
  <si>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</si>
  <si>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</si>
  <si>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</si>
  <si>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</si>
  <si>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</si>
  <si>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</si>
  <si>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</si>
  <si>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</si>
  <si>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</si>
  <si>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</si>
  <si>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</si>
  <si>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</si>
  <si>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</si>
  <si>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</si>
  <si>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</si>
  <si>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</si>
  <si>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</si>
  <si>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</si>
  <si>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</si>
  <si>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</si>
  <si>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</si>
  <si>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</si>
  <si>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</si>
  <si>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</si>
  <si>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</si>
  <si>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</si>
  <si>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</si>
  <si>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</si>
  <si>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</si>
  <si>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</si>
  <si>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</si>
  <si>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</si>
  <si>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</si>
  <si>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</si>
  <si>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</si>
  <si>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</si>
  <si>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</si>
  <si>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</si>
  <si>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</si>
  <si>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</si>
  <si>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</si>
  <si>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</si>
  <si>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</si>
  <si>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</si>
  <si>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</si>
  <si>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</si>
  <si>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</si>
  <si>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</si>
  <si>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</si>
  <si>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</si>
  <si>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</si>
  <si>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</si>
  <si>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</si>
  <si>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</si>
  <si>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</si>
  <si>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</si>
  <si>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</si>
  <si>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</si>
  <si>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</si>
  <si>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</si>
  <si>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</si>
  <si>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</si>
  <si>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</si>
  <si>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</si>
  <si>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</si>
  <si>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</si>
  <si>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</si>
  <si>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</si>
  <si>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</si>
  <si>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</si>
  <si>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</si>
  <si>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</si>
  <si>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</si>
  <si>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</si>
  <si>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</si>
  <si>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</si>
  <si>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</si>
  <si>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</si>
  <si>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</si>
  <si>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</si>
  <si>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</si>
  <si>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</si>
  <si>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</si>
  <si>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</si>
  <si>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</si>
  <si>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</si>
  <si>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</si>
  <si>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</si>
  <si>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</si>
  <si>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</si>
  <si>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</si>
  <si>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</si>
  <si>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</si>
  <si>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</si>
  <si>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</si>
  <si>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</si>
  <si>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</si>
  <si>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</si>
  <si>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</si>
  <si>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</si>
  <si>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</si>
  <si>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</si>
  <si>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</si>
  <si>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</si>
  <si>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</si>
  <si>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</si>
  <si>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</si>
  <si>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</si>
  <si>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</si>
  <si>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</si>
  <si>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</si>
  <si>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</si>
  <si>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</si>
  <si>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</si>
  <si>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</si>
  <si>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</si>
  <si>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</si>
  <si>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</si>
  <si>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</si>
  <si>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</si>
  <si>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</si>
  <si>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</si>
  <si>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</si>
  <si>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</si>
  <si>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</si>
  <si>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</si>
  <si>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</si>
  <si>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</si>
  <si>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</si>
  <si>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</si>
  <si>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</si>
  <si>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</si>
  <si>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</si>
  <si>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</si>
  <si>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</si>
  <si>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</si>
  <si>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</si>
  <si>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</si>
  <si>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</si>
  <si>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</si>
  <si>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</si>
  <si>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</si>
  <si>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</si>
  <si>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</si>
  <si>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</si>
  <si>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</si>
  <si>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</si>
  <si>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</si>
  <si>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</si>
  <si>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</si>
  <si>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</si>
  <si>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</si>
  <si>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</si>
  <si>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</si>
  <si>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</si>
  <si>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</si>
  <si>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</si>
  <si>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</si>
  <si>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</si>
  <si>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</si>
  <si>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</si>
  <si>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</si>
  <si>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</si>
  <si>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</si>
  <si>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</si>
  <si>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</si>
  <si>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</si>
  <si>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</si>
  <si>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</si>
  <si>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</si>
  <si>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</si>
  <si>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</si>
  <si>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</si>
  <si>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</si>
  <si>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</si>
  <si>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</si>
  <si>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</si>
  <si>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</si>
  <si>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</si>
  <si>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</si>
  <si>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</si>
  <si>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</si>
  <si>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</si>
  <si>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</si>
  <si>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</si>
  <si>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</si>
  <si>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</si>
  <si>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</si>
  <si>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</si>
  <si>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</si>
  <si>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</si>
  <si>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</si>
  <si>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</si>
  <si>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</si>
  <si>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</si>
  <si>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</si>
  <si>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</si>
  <si>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</si>
  <si>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</si>
  <si>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</si>
  <si>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</si>
  <si>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</si>
  <si>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</si>
  <si>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</si>
  <si>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</si>
  <si>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</si>
  <si>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</si>
  <si>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</si>
  <si>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</si>
  <si>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</si>
  <si>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</si>
  <si>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</si>
  <si>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</si>
  <si>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</si>
  <si>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</si>
  <si>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</si>
  <si>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</si>
  <si>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</si>
  <si>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</si>
  <si>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</si>
  <si>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</si>
  <si>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</si>
  <si>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</si>
  <si>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</si>
  <si>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</si>
  <si>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</si>
  <si>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</si>
  <si>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</si>
  <si>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</si>
  <si>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</si>
  <si>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</si>
  <si>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</si>
  <si>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</si>
  <si>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</si>
  <si>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</si>
  <si>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</si>
  <si>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</si>
  <si>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</si>
  <si>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</si>
  <si>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</si>
  <si>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</si>
  <si>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</si>
  <si>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</si>
  <si>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</si>
  <si>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</si>
  <si>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</si>
  <si>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</si>
  <si>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</si>
  <si>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</si>
  <si>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</si>
  <si>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</si>
  <si>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</si>
  <si>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</si>
  <si>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</si>
  <si>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</si>
  <si>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</si>
  <si>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</si>
  <si>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</si>
  <si>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</si>
  <si>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</si>
  <si>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</si>
  <si>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</si>
  <si>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</si>
  <si>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</si>
  <si>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</si>
  <si>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</si>
  <si>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</si>
  <si>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</si>
  <si>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</si>
  <si>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</si>
  <si>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</si>
  <si>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</si>
  <si>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</si>
  <si>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</si>
  <si>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</si>
  <si>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</si>
  <si>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</si>
  <si>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</si>
  <si>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</si>
  <si>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</si>
  <si>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</si>
  <si>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</si>
  <si>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</si>
  <si>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</si>
  <si>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</si>
  <si>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</si>
  <si>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</si>
  <si>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</si>
  <si>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</si>
  <si>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</si>
  <si>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</si>
  <si>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</si>
  <si>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</si>
  <si>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</si>
  <si>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</si>
  <si>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</si>
  <si>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</si>
  <si>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</si>
  <si>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</si>
  <si>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</si>
  <si>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</si>
  <si>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</si>
  <si>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</si>
  <si>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</si>
  <si>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</si>
  <si>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</si>
  <si>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</si>
  <si>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</si>
  <si>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</si>
  <si>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</si>
  <si>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</si>
  <si>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</si>
  <si>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</si>
  <si>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</si>
  <si>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</si>
  <si>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</si>
  <si>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</si>
  <si>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</si>
  <si>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</si>
  <si>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</si>
  <si>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</si>
  <si>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</si>
  <si>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</si>
  <si>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</si>
  <si>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</si>
  <si>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</si>
  <si>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</si>
  <si>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</si>
  <si>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</si>
  <si>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</si>
  <si>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</si>
  <si>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</si>
  <si>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</si>
  <si>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</si>
  <si>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</si>
  <si>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</si>
  <si>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</si>
  <si>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</si>
  <si>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</si>
  <si>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</si>
  <si>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</si>
  <si>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</si>
  <si>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</si>
  <si>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</si>
  <si>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</si>
  <si>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</si>
  <si>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</si>
  <si>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</si>
  <si>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</si>
  <si>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</si>
  <si>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</si>
  <si>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</si>
  <si>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</si>
  <si>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</si>
  <si>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</si>
  <si>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</si>
  <si>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</si>
  <si>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</si>
  <si>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</si>
  <si>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</si>
  <si>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</si>
  <si>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</si>
  <si>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</si>
  <si>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</si>
  <si>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</si>
  <si>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</si>
  <si>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</si>
  <si>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</si>
  <si>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</si>
  <si>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</si>
  <si>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</si>
  <si>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</si>
  <si>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</si>
  <si>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</si>
  <si>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</si>
  <si>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</si>
  <si>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</si>
  <si>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</si>
  <si>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</si>
  <si>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</si>
  <si>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</si>
  <si>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</si>
  <si>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</si>
  <si>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</si>
  <si>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</si>
  <si>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</si>
  <si>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</si>
  <si>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</si>
  <si>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</si>
  <si>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</si>
  <si>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</si>
  <si>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</si>
  <si>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</si>
  <si>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</si>
  <si>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</si>
  <si>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</si>
  <si>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</si>
  <si>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</si>
  <si>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</si>
  <si>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</si>
  <si>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</si>
  <si>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</si>
  <si>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</si>
  <si>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</si>
  <si>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</si>
  <si>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</si>
  <si>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</si>
  <si>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</si>
  <si>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</si>
  <si>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</si>
  <si>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</si>
  <si>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</si>
  <si>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</si>
  <si>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</si>
  <si>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</si>
  <si>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</si>
  <si>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</si>
  <si>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</si>
  <si>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</si>
  <si>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</si>
  <si>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</si>
  <si>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</si>
  <si>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</si>
  <si>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</si>
  <si>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</si>
  <si>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</si>
  <si>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</si>
  <si>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</si>
  <si>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</si>
  <si>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</si>
  <si>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</si>
  <si>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</si>
  <si>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</si>
  <si>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</si>
  <si>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</si>
  <si>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</si>
  <si>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</si>
  <si>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</si>
  <si>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</si>
  <si>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</si>
  <si>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</si>
  <si>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</si>
  <si>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</si>
  <si>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</si>
  <si>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</si>
  <si>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</si>
  <si>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</si>
  <si>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</si>
  <si>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</si>
  <si>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</si>
  <si>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</si>
  <si>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</si>
  <si>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</si>
  <si>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</si>
  <si>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</si>
  <si>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</si>
  <si>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</si>
  <si>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</si>
  <si>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</si>
  <si>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</si>
  <si>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</si>
  <si>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</si>
  <si>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</si>
  <si>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</si>
  <si>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</si>
  <si>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</si>
  <si>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</si>
  <si>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</si>
  <si>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</si>
  <si>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</si>
  <si>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</si>
  <si>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</si>
  <si>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</si>
  <si>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</si>
  <si>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</si>
  <si>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</si>
  <si>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</si>
  <si>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</si>
  <si>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</si>
  <si>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</si>
  <si>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</si>
  <si>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</si>
  <si>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</si>
  <si>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</si>
  <si>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</si>
  <si>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</si>
  <si>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</si>
  <si>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</si>
  <si>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</si>
  <si>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</si>
  <si>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</si>
  <si>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</si>
  <si>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</si>
  <si>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</si>
  <si>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</si>
  <si>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</si>
  <si>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</si>
  <si>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</si>
  <si>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</si>
  <si>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</si>
  <si>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</si>
  <si>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</si>
  <si>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</si>
  <si>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</si>
  <si>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</si>
  <si>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</si>
  <si>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</si>
  <si>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</si>
  <si>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</si>
  <si>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</si>
  <si>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</si>
  <si>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</si>
  <si>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</si>
  <si>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</si>
  <si>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</si>
  <si>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</si>
  <si>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</si>
  <si>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</si>
  <si>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</si>
  <si>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</si>
  <si>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</si>
  <si>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</si>
  <si>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</si>
  <si>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</si>
  <si>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</si>
  <si>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</si>
  <si>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</si>
  <si>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</si>
  <si>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</si>
  <si>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</si>
  <si>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</si>
  <si>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</si>
  <si>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</si>
  <si>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</si>
  <si>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</si>
  <si>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</si>
  <si>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</si>
  <si>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</si>
  <si>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</si>
  <si>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</si>
  <si>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</si>
  <si>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</si>
  <si>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</si>
  <si>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</si>
  <si>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</si>
  <si>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</si>
  <si>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</si>
  <si>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</si>
  <si>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</si>
  <si>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</si>
  <si>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</si>
  <si>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</si>
  <si>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</si>
  <si>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</si>
  <si>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</si>
  <si>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</si>
  <si>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</si>
  <si>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</si>
  <si>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</si>
  <si>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</si>
  <si>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</si>
  <si>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</si>
  <si>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</si>
  <si>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</si>
  <si>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</si>
  <si>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</si>
  <si>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</si>
  <si>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</si>
  <si>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</si>
  <si>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</si>
  <si>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</si>
  <si>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</si>
  <si>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</si>
  <si>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</si>
  <si>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</si>
  <si>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</si>
  <si>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</si>
  <si>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</si>
  <si>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</si>
  <si>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</si>
  <si>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</si>
  <si>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</si>
  <si>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</si>
  <si>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</si>
  <si>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</si>
  <si>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</si>
  <si>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</si>
  <si>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</si>
  <si>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</si>
  <si>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</si>
  <si>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</si>
  <si>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</si>
  <si>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</si>
  <si>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</si>
  <si>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</si>
  <si>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</si>
  <si>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</si>
  <si>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</si>
  <si>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</si>
  <si>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</si>
  <si>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</si>
  <si>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</si>
  <si>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</si>
  <si>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</si>
  <si>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</si>
  <si>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</si>
  <si>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</si>
  <si>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</si>
  <si>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</si>
  <si>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</si>
  <si>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</si>
  <si>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</si>
  <si>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</si>
  <si>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</si>
  <si>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</si>
  <si>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</si>
  <si>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</si>
  <si>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</si>
  <si>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</si>
  <si>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</si>
  <si>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</si>
  <si>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</si>
  <si>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</si>
  <si>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</si>
  <si>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</si>
  <si>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</si>
  <si>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</si>
  <si>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</si>
  <si>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</si>
  <si>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</si>
  <si>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</si>
  <si>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</si>
  <si>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</si>
  <si>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</si>
  <si>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</si>
  <si>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</si>
  <si>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</si>
  <si>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</si>
  <si>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</si>
  <si>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</si>
  <si>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</si>
  <si>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</si>
  <si>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</si>
  <si>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</si>
  <si>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</si>
  <si>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</si>
  <si>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</si>
  <si>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</si>
  <si>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</si>
  <si>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</si>
  <si>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</si>
  <si>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</si>
  <si>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</si>
  <si>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</si>
  <si>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</si>
  <si>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</si>
  <si>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</si>
  <si>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</si>
  <si>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</si>
  <si>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</si>
  <si>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</si>
  <si>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</si>
  <si>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</si>
  <si>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</si>
  <si>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</si>
  <si>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</si>
  <si>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</si>
  <si>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</si>
  <si>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</si>
  <si>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</si>
  <si>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</si>
  <si>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</si>
  <si>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</si>
  <si>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</si>
  <si>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</si>
  <si>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</si>
  <si>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</si>
  <si>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</si>
  <si>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</si>
  <si>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</si>
  <si>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</si>
  <si>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</si>
  <si>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</si>
  <si>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</si>
  <si>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</si>
  <si>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</si>
  <si>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</si>
  <si>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</si>
  <si>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</si>
  <si>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</si>
  <si>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</si>
  <si>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</si>
  <si>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</si>
  <si>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</si>
  <si>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</si>
  <si>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</si>
  <si>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</si>
  <si>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</si>
  <si>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</si>
  <si>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</si>
  <si>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</si>
  <si>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</si>
  <si>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</si>
  <si>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</si>
  <si>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</si>
  <si>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</si>
  <si>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</si>
  <si>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</si>
  <si>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</si>
  <si>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</si>
  <si>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</si>
  <si>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</si>
  <si>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</si>
  <si>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</si>
  <si>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</si>
  <si>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</si>
  <si>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</si>
  <si>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</si>
  <si>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</si>
  <si>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</si>
  <si>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</si>
  <si>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</si>
  <si>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</si>
  <si>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</si>
  <si>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</si>
  <si>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</si>
  <si>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</si>
  <si>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</si>
  <si>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</si>
  <si>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</si>
  <si>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</si>
  <si>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</si>
  <si>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</si>
  <si>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</si>
  <si>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</si>
  <si>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</si>
  <si>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</si>
  <si>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</si>
  <si>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</si>
  <si>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</si>
  <si>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</si>
  <si>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</si>
  <si>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</si>
  <si>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</si>
  <si>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</si>
  <si>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</si>
  <si>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</si>
  <si>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</si>
  <si>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</si>
  <si>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</si>
  <si>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</si>
  <si>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</si>
  <si>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</si>
  <si>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</si>
  <si>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</si>
  <si>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</si>
  <si>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</si>
  <si>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</si>
  <si>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</si>
  <si>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</si>
  <si>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</si>
  <si>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</si>
  <si>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</si>
  <si>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</si>
  <si>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</si>
  <si>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</si>
  <si>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</si>
  <si>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</si>
  <si>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</si>
  <si>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</si>
  <si>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</si>
  <si>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</si>
  <si>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</si>
  <si>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</si>
  <si>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</si>
  <si>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</si>
  <si>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</si>
  <si>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</si>
  <si>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</si>
  <si>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</si>
  <si>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</si>
  <si>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</si>
  <si>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</si>
  <si>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</si>
  <si>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</si>
  <si>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</si>
  <si>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</si>
  <si>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</si>
  <si>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</si>
  <si>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</si>
  <si>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</si>
  <si>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</si>
  <si>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</si>
  <si>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</si>
  <si>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</si>
  <si>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</si>
  <si>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</si>
  <si>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</si>
  <si>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</si>
  <si>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</si>
  <si>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</si>
  <si>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</si>
  <si>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</si>
  <si>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</si>
  <si>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</si>
  <si>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</si>
  <si>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</si>
  <si>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</si>
  <si>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</si>
  <si>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</si>
  <si>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</si>
  <si>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</si>
  <si>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</si>
  <si>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</si>
  <si>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</si>
  <si>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</si>
  <si>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</si>
  <si>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</si>
  <si>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</si>
  <si>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</si>
  <si>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</si>
  <si>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</si>
  <si>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</si>
  <si>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</si>
  <si>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</si>
  <si>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</si>
  <si>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</si>
  <si>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</si>
  <si>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</si>
  <si>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</si>
  <si>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</si>
  <si>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</si>
  <si>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</si>
  <si>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</si>
  <si>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</si>
  <si>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</si>
  <si>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</si>
  <si>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</si>
  <si>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</si>
  <si>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</si>
  <si>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</si>
  <si>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</si>
  <si>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</si>
  <si>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</si>
  <si>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</si>
  <si>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</si>
  <si>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</si>
  <si>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</si>
  <si>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</si>
  <si>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</si>
  <si>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</si>
  <si>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</si>
  <si>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</si>
  <si>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</si>
  <si>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</si>
  <si>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</si>
  <si>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</si>
  <si>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</si>
  <si>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</si>
  <si>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</si>
  <si>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</si>
  <si>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</si>
  <si>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</si>
  <si>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</si>
  <si>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</si>
  <si>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</si>
  <si>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</si>
  <si>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</si>
  <si>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</si>
  <si>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</si>
  <si>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</si>
  <si>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</si>
  <si>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</si>
  <si>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</si>
  <si>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</si>
  <si>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</si>
  <si>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</si>
  <si>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</si>
  <si>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</si>
  <si>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</si>
  <si>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</si>
  <si>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</si>
  <si>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</si>
  <si>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</si>
  <si>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</si>
  <si>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</si>
  <si>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</si>
  <si>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</si>
  <si>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</si>
  <si>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</si>
  <si>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</si>
  <si>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</si>
  <si>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</si>
  <si>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</si>
  <si>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</si>
  <si>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</si>
  <si>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</si>
  <si>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</si>
  <si>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</si>
  <si>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</si>
  <si>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</si>
  <si>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</si>
  <si>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</si>
  <si>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</si>
  <si>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</si>
  <si>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</si>
  <si>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</si>
  <si>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</si>
  <si>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</si>
  <si>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</si>
  <si>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</si>
  <si>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</si>
  <si>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</si>
  <si>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</si>
  <si>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</si>
  <si>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</si>
  <si>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</si>
  <si>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</si>
  <si>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</si>
  <si>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</si>
  <si>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</si>
  <si>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</si>
  <si>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</si>
  <si>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</si>
  <si>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</si>
  <si>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</si>
  <si>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</si>
  <si>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</si>
  <si>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</si>
  <si>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</si>
  <si>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</si>
  <si>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</si>
  <si>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</si>
  <si>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</si>
  <si>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</si>
  <si>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</si>
  <si>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</si>
  <si>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</si>
  <si>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</si>
  <si>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</si>
  <si>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</si>
  <si>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</si>
  <si>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</si>
  <si>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</si>
  <si>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</si>
  <si>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</si>
  <si>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</si>
  <si>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</si>
  <si>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</si>
  <si>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</si>
  <si>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</si>
  <si>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</si>
  <si>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</si>
  <si>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</si>
  <si>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</si>
  <si>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</si>
  <si>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</si>
  <si>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</si>
  <si>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</si>
  <si>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</si>
  <si>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</si>
  <si>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</si>
  <si>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</si>
  <si>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</si>
  <si>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</si>
  <si>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</si>
  <si>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</si>
  <si>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</si>
  <si>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</si>
  <si>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</si>
  <si>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</si>
  <si>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</si>
  <si>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</si>
  <si>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</si>
  <si>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</si>
  <si>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</si>
  <si>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</si>
  <si>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</si>
  <si>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</si>
  <si>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</si>
  <si>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</si>
  <si>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</si>
  <si>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</si>
  <si>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</si>
  <si>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</si>
  <si>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</si>
  <si>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</si>
  <si>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</si>
  <si>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</si>
  <si>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</si>
  <si>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</si>
  <si>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</si>
  <si>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</si>
  <si>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</si>
  <si>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</si>
  <si>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</si>
  <si>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</si>
  <si>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</si>
  <si>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</si>
  <si>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</si>
  <si>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</si>
  <si>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</si>
  <si>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</si>
  <si>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</si>
  <si>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</si>
  <si>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</si>
  <si>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</si>
  <si>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</si>
  <si>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</si>
  <si>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</si>
  <si>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</si>
  <si>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</si>
  <si>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</si>
  <si>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</si>
  <si>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</si>
  <si>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</si>
  <si>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</si>
  <si>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</si>
  <si>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</si>
  <si>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</si>
  <si>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</si>
  <si>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</si>
  <si>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</si>
  <si>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</si>
  <si>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</si>
  <si>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</si>
  <si>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</si>
  <si>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</si>
  <si>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</si>
  <si>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</si>
  <si>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</si>
  <si>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</si>
  <si>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</si>
  <si>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</si>
  <si>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</si>
  <si>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</si>
  <si>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</si>
  <si>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</si>
  <si>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</si>
  <si>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</si>
  <si>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</si>
  <si>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</si>
  <si>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</si>
  <si>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</si>
  <si>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</si>
  <si>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</si>
  <si>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</si>
  <si>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</si>
  <si>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</si>
  <si>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</si>
  <si>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</si>
  <si>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</si>
  <si>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</si>
  <si>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</si>
  <si>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</si>
  <si>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</si>
  <si>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</si>
  <si>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</si>
  <si>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</si>
  <si>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</si>
  <si>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</si>
  <si>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</si>
  <si>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</si>
  <si>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</si>
  <si>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</si>
  <si>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</si>
  <si>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</si>
  <si>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</si>
  <si>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</si>
  <si>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</si>
  <si>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</si>
  <si>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</si>
  <si>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</si>
  <si>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</si>
  <si>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</si>
  <si>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</si>
  <si>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</si>
  <si>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</si>
  <si>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</si>
  <si>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</si>
  <si>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</si>
  <si>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</si>
  <si>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</si>
  <si>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</si>
  <si>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</si>
  <si>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</si>
  <si>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</si>
  <si>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</si>
  <si>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</si>
  <si>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</si>
  <si>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</si>
  <si>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</si>
  <si>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</si>
  <si>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</si>
  <si>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</si>
  <si>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</si>
  <si>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</si>
  <si>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</si>
  <si>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</si>
  <si>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</si>
  <si>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</si>
  <si>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</si>
  <si>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</si>
  <si>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</si>
  <si>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</si>
  <si>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</si>
  <si>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</si>
  <si>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</si>
  <si>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</si>
  <si>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</si>
  <si>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</si>
  <si>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</si>
  <si>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</si>
  <si>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</si>
  <si>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</si>
  <si>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</si>
  <si>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</si>
  <si>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</si>
  <si>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</si>
  <si>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</si>
  <si>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</si>
  <si>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</si>
  <si>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</si>
  <si>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</si>
  <si>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</si>
  <si>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</si>
  <si>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</si>
  <si>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</si>
  <si>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</si>
  <si>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</si>
  <si>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</si>
  <si>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</si>
  <si>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</si>
  <si>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</si>
  <si>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</si>
  <si>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</si>
  <si>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</si>
  <si>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</si>
  <si>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</si>
  <si>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</si>
  <si>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</si>
  <si>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</si>
  <si>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</si>
  <si>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</si>
  <si>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</si>
  <si>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</si>
  <si>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</si>
  <si>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</si>
  <si>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</si>
  <si>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</si>
  <si>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</si>
  <si>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</si>
  <si>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</si>
  <si>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</si>
  <si>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</si>
  <si>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</si>
  <si>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</si>
  <si>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</si>
  <si>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</si>
  <si>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</si>
  <si>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</si>
  <si>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</si>
  <si>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</si>
  <si>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</si>
  <si>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</si>
  <si>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</si>
  <si>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</si>
  <si>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</si>
  <si>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</si>
  <si>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</si>
  <si>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</si>
  <si>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</si>
  <si>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</si>
  <si>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</si>
  <si>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</si>
  <si>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</si>
  <si>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</si>
  <si>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</si>
  <si>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</si>
  <si>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</si>
  <si>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</si>
  <si>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</si>
  <si>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</si>
  <si>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</si>
  <si>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</si>
  <si>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</si>
  <si>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</si>
  <si>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</si>
  <si>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</si>
  <si>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</si>
  <si>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</si>
  <si>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</si>
  <si>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</si>
  <si>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</si>
  <si>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</si>
  <si>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</si>
  <si>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</si>
  <si>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</si>
  <si>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</si>
  <si>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</si>
  <si>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</si>
  <si>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</si>
  <si>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</si>
  <si>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</si>
  <si>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</si>
  <si>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</si>
  <si>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</si>
  <si>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</si>
  <si>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</si>
  <si>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</si>
  <si>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</si>
  <si>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</si>
  <si>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</si>
  <si>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</si>
  <si>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</si>
  <si>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</si>
  <si>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</si>
  <si>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</si>
  <si>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</si>
  <si>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</si>
  <si>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</si>
  <si>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</si>
  <si>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</si>
  <si>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</si>
  <si>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</si>
  <si>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</si>
  <si>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</si>
  <si>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</si>
  <si>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</si>
  <si>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</si>
  <si>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</si>
  <si>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</si>
  <si>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</si>
  <si>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</si>
  <si>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</si>
  <si>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</si>
  <si>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</si>
  <si>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</si>
  <si>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</si>
  <si>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</si>
  <si>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</si>
  <si>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</si>
  <si>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</si>
  <si>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</si>
  <si>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</si>
  <si>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</si>
  <si>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</si>
  <si>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</si>
  <si>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</si>
  <si>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</si>
  <si>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</si>
  <si>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</si>
  <si>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</si>
  <si>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</si>
  <si>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</si>
  <si>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</si>
  <si>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</si>
  <si>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</si>
  <si>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</si>
  <si>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</si>
  <si>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</si>
  <si>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</si>
  <si>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</si>
  <si>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</si>
  <si>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</si>
  <si>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</si>
  <si>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</si>
  <si>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</si>
  <si>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</si>
  <si>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</si>
  <si>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</si>
  <si>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</si>
  <si>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</si>
  <si>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</si>
  <si>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</si>
  <si>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</si>
  <si>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</si>
  <si>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</si>
  <si>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</si>
  <si>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</si>
  <si>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</si>
  <si>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</si>
  <si>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</si>
  <si>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</si>
  <si>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</si>
  <si>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</si>
  <si>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</si>
  <si>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</si>
  <si>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</si>
  <si>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</si>
  <si>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</si>
  <si>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</si>
  <si>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</si>
  <si>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</si>
  <si>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</si>
  <si>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</si>
  <si>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</si>
  <si>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</si>
  <si>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</si>
  <si>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</si>
  <si>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</si>
  <si>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</si>
  <si>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</si>
  <si>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</si>
  <si>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</si>
  <si>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</si>
  <si>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</si>
  <si>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</si>
  <si>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</si>
  <si>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</si>
  <si>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</si>
  <si>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</si>
  <si>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</si>
  <si>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</si>
  <si>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</si>
  <si>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</si>
  <si>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</si>
  <si>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</si>
  <si>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</si>
  <si>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</si>
  <si>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</si>
  <si>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</si>
  <si>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</si>
  <si>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</si>
  <si>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</si>
  <si>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</si>
  <si>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</si>
  <si>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</si>
  <si>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</si>
  <si>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</si>
  <si>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</si>
  <si>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</si>
  <si>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</si>
  <si>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</si>
  <si>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</si>
  <si>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</si>
  <si>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</si>
  <si>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</si>
  <si>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</si>
  <si>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</si>
  <si>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</si>
  <si>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</si>
  <si>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</si>
  <si>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</si>
  <si>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</si>
  <si>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</si>
  <si>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</si>
  <si>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</si>
  <si>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</si>
  <si>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</si>
  <si>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</si>
  <si>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</si>
  <si>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</si>
  <si>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</si>
  <si>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</si>
  <si>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</si>
  <si>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</si>
  <si>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</si>
  <si>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</si>
  <si>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</si>
  <si>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</si>
  <si>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</si>
  <si>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</si>
  <si>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</si>
  <si>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</si>
  <si>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</si>
  <si>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</si>
  <si>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</si>
  <si>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</si>
  <si>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</si>
  <si>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</si>
  <si>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</si>
  <si>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</si>
  <si>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</si>
  <si>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</si>
  <si>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</si>
  <si>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</si>
  <si>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</si>
  <si>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</si>
  <si>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</si>
  <si>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</si>
  <si>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</si>
  <si>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</si>
  <si>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</si>
  <si>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</si>
  <si>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</si>
  <si>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</si>
  <si>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</si>
  <si>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</si>
  <si>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</si>
  <si>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</si>
  <si>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</si>
  <si>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</si>
  <si>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</si>
  <si>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</si>
  <si>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</si>
  <si>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</si>
  <si>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</si>
  <si>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</si>
  <si>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</si>
  <si>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</si>
  <si>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</si>
  <si>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</si>
  <si>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</si>
  <si>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</si>
  <si>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</si>
  <si>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</si>
  <si>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</si>
  <si>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</si>
  <si>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</si>
  <si>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</si>
  <si>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</si>
  <si>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</si>
  <si>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</si>
  <si>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</si>
  <si>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</si>
  <si>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</si>
  <si>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</si>
  <si>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</si>
  <si>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</si>
  <si>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</si>
  <si>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</si>
  <si>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</si>
  <si>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</si>
  <si>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</si>
  <si>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</si>
  <si>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</si>
  <si>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</si>
  <si>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</si>
  <si>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</si>
  <si>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</si>
  <si>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</si>
  <si>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</si>
  <si>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</si>
  <si>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</si>
  <si>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</si>
  <si>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</si>
  <si>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</si>
  <si>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</si>
  <si>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</si>
  <si>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</si>
  <si>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</si>
  <si>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</si>
  <si>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</si>
  <si>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</si>
  <si>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</si>
  <si>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</si>
  <si>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</si>
  <si>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</si>
  <si>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</si>
  <si>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</si>
  <si>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</si>
  <si>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</si>
  <si>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</si>
  <si>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</si>
  <si>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</si>
  <si>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</si>
  <si>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</si>
  <si>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</si>
  <si>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</si>
  <si>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</si>
  <si>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</si>
  <si>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</si>
  <si>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</si>
  <si>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</si>
  <si>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</si>
  <si>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</si>
  <si>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</si>
  <si>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</si>
  <si>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</si>
  <si>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</si>
  <si>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</si>
  <si>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</si>
  <si>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</si>
  <si>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</si>
  <si>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</si>
  <si>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</si>
  <si>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</si>
  <si>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</si>
  <si>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</si>
  <si>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</si>
  <si>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</si>
  <si>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</si>
  <si>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</si>
  <si>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</si>
  <si>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</si>
  <si>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</si>
  <si>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</si>
  <si>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</si>
  <si>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</si>
  <si>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</si>
  <si>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</si>
  <si>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</si>
  <si>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</si>
  <si>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</si>
  <si>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</si>
  <si>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</si>
  <si>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</si>
  <si>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</si>
  <si>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</si>
  <si>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</si>
  <si>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</si>
  <si>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</si>
  <si>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</si>
  <si>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</si>
  <si>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</si>
  <si>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</si>
  <si>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</si>
  <si>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</si>
  <si>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</si>
  <si>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</si>
  <si>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</si>
  <si>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</si>
  <si>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</si>
  <si>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</si>
  <si>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</si>
  <si>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</si>
  <si>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</si>
  <si>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</si>
  <si>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</si>
  <si>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</si>
  <si>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</si>
  <si>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</si>
  <si>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</si>
  <si>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</si>
  <si>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</si>
  <si>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</si>
  <si>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</si>
  <si>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</si>
  <si>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</si>
  <si>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</si>
  <si>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</si>
  <si>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</si>
  <si>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</si>
  <si>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</si>
  <si>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</si>
  <si>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</si>
  <si>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</si>
  <si>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</si>
  <si>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</si>
  <si>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</si>
  <si>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</si>
  <si>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</si>
  <si>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</si>
  <si>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</si>
  <si>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</si>
  <si>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</si>
  <si>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</si>
  <si>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</si>
  <si>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</si>
  <si>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</si>
  <si>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</si>
  <si>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</si>
  <si>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</si>
  <si>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</si>
  <si>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</si>
  <si>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</si>
  <si>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</si>
  <si>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</si>
  <si>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</si>
  <si>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</si>
  <si>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</si>
  <si>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</si>
  <si>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</si>
  <si>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</si>
  <si>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</si>
  <si>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</si>
  <si>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</si>
  <si>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</si>
  <si>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</si>
  <si>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</si>
  <si>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</si>
  <si>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</si>
  <si>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</si>
  <si>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</si>
  <si>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</si>
  <si>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</si>
  <si>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</si>
  <si>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</si>
  <si>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</si>
  <si>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</si>
  <si>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</si>
  <si>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</si>
  <si>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</si>
  <si>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</si>
  <si>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</si>
  <si>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</si>
  <si>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</si>
  <si>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</si>
  <si>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</si>
  <si>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</si>
  <si>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</si>
  <si>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</si>
  <si>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</si>
  <si>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</si>
  <si>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</si>
  <si>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</si>
  <si>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</si>
  <si>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</si>
  <si>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</si>
  <si>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</si>
  <si>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</si>
  <si>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</si>
  <si>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</si>
  <si>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</si>
  <si>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</si>
  <si>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</si>
  <si>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</si>
  <si>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</si>
  <si>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</si>
  <si>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</si>
  <si>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</si>
  <si>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</si>
  <si>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</si>
  <si>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</si>
  <si>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</si>
  <si>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</si>
  <si>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</si>
  <si>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</si>
  <si>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</si>
  <si>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</si>
  <si>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</si>
  <si>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</si>
  <si>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</si>
  <si>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</si>
  <si>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</si>
  <si>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</si>
  <si>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</si>
  <si>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</si>
  <si>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</si>
  <si>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</si>
  <si>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</si>
  <si>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</si>
  <si>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</si>
  <si>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</si>
  <si>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</si>
  <si>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</si>
  <si>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</si>
  <si>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</si>
  <si>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</si>
  <si>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</si>
  <si>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</si>
  <si>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</si>
  <si>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</si>
  <si>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</si>
  <si>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</si>
  <si>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</si>
  <si>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</si>
  <si>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</si>
  <si>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</si>
  <si>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</si>
  <si>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</si>
  <si>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</si>
  <si>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</si>
  <si>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</si>
  <si>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</si>
  <si>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</si>
  <si>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</si>
  <si>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</si>
  <si>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</si>
  <si>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</si>
  <si>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</si>
  <si>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</si>
  <si>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</si>
  <si>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</si>
  <si>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</si>
  <si>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</si>
  <si>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</si>
  <si>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</si>
  <si>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</si>
  <si>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</si>
  <si>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</si>
  <si>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</si>
  <si>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</si>
  <si>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</si>
  <si>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</si>
  <si>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</si>
  <si>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</si>
  <si>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</si>
  <si>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</si>
  <si>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</si>
  <si>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</si>
  <si>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</si>
  <si>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</si>
  <si>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</si>
  <si>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</si>
  <si>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</si>
  <si>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</si>
  <si>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</si>
  <si>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</si>
  <si>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</si>
  <si>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</si>
  <si>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</si>
  <si>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</si>
  <si>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</si>
  <si>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</si>
  <si>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</si>
  <si>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</si>
  <si>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</si>
  <si>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</si>
  <si>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</si>
  <si>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</si>
  <si>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</si>
  <si>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</si>
  <si>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</si>
  <si>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</si>
  <si>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</si>
  <si>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</si>
  <si>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</si>
  <si>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</si>
  <si>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</si>
  <si>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</si>
  <si>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</si>
  <si>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</si>
  <si>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</si>
  <si>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</si>
  <si>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</si>
  <si>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</si>
  <si>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</si>
  <si>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</si>
  <si>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</si>
  <si>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</si>
  <si>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</si>
  <si>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</si>
  <si>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</si>
  <si>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</si>
  <si>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</si>
  <si>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</si>
  <si>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</si>
  <si>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</si>
  <si>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</si>
  <si>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</si>
  <si>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</si>
  <si>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</si>
  <si>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</si>
  <si>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</si>
  <si>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</si>
  <si>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</si>
  <si>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</si>
  <si>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</si>
  <si>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</si>
  <si>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</si>
  <si>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</si>
  <si>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</si>
  <si>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</si>
  <si>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</si>
  <si>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</si>
  <si>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</si>
  <si>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</si>
  <si>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</si>
  <si>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</si>
  <si>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</si>
  <si>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</si>
  <si>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</si>
  <si>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</si>
  <si>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</si>
  <si>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</si>
  <si>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</si>
  <si>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</si>
  <si>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</si>
  <si>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</si>
  <si>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</si>
  <si>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</si>
  <si>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</si>
  <si>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</si>
  <si>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</si>
  <si>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</si>
  <si>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</si>
  <si>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</si>
  <si>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</si>
  <si>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</si>
  <si>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</si>
  <si>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</si>
  <si>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</si>
  <si>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</si>
  <si>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</si>
  <si>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</si>
  <si>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</si>
  <si>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</si>
  <si>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</si>
  <si>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</si>
  <si>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</si>
  <si>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</si>
  <si>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</si>
  <si>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</si>
  <si>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</si>
  <si>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</si>
  <si>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</si>
  <si>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</si>
  <si>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</si>
  <si>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</si>
  <si>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</si>
  <si>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</si>
  <si>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</si>
  <si>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</si>
  <si>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</si>
  <si>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</si>
  <si>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</si>
  <si>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</si>
  <si>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</si>
  <si>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</si>
  <si>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</si>
  <si>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</si>
  <si>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</si>
  <si>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</si>
  <si>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</si>
  <si>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</si>
  <si>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</si>
  <si>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</si>
  <si>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</si>
  <si>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</si>
  <si>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</si>
  <si>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</si>
  <si>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</si>
  <si>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</si>
  <si>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</si>
  <si>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</si>
  <si>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</si>
  <si>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</si>
  <si>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</si>
  <si>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</si>
  <si>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</si>
  <si>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</si>
  <si>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</si>
  <si>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</si>
  <si>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</si>
  <si>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</si>
  <si>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</si>
  <si>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</si>
  <si>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</si>
  <si>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</si>
  <si>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</si>
  <si>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</si>
  <si>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</si>
  <si>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</si>
  <si>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</si>
  <si>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</si>
  <si>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</si>
  <si>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</si>
  <si>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</si>
  <si>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</si>
  <si>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</si>
  <si>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</si>
  <si>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</si>
  <si>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</si>
  <si>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</si>
  <si>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</si>
  <si>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</si>
  <si>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</si>
  <si>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</si>
  <si>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</si>
  <si>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</si>
  <si>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</si>
  <si>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</si>
  <si>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</si>
  <si>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</si>
  <si>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</si>
  <si>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</si>
  <si>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</si>
  <si>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</si>
  <si>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</si>
  <si>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</si>
  <si>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</si>
  <si>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</si>
  <si>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</si>
  <si>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</si>
  <si>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</si>
  <si>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</si>
  <si>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</si>
  <si>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</si>
  <si>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</si>
  <si>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</si>
  <si>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</si>
  <si>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</si>
  <si>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</si>
  <si>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</si>
  <si>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</si>
  <si>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</si>
  <si>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</si>
  <si>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</si>
  <si>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</si>
  <si>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</si>
  <si>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</si>
  <si>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</si>
  <si>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</si>
  <si>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</si>
  <si>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</si>
  <si>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</si>
  <si>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</si>
  <si>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</si>
  <si>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</si>
  <si>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</si>
  <si>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</si>
  <si>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</si>
  <si>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</si>
  <si>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</si>
  <si>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</si>
  <si>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</si>
  <si>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</si>
  <si>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</si>
  <si>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</si>
  <si>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</si>
  <si>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</si>
  <si>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</si>
  <si>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</si>
  <si>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</si>
  <si>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</si>
  <si>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</si>
  <si>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</si>
  <si>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</si>
  <si>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</si>
  <si>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</si>
  <si>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</si>
  <si>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</si>
  <si>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</si>
  <si>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</si>
  <si>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</si>
  <si>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</si>
  <si>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</si>
  <si>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</si>
  <si>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</si>
  <si>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</si>
  <si>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</si>
  <si>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</si>
  <si>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</si>
  <si>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</si>
  <si>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</si>
  <si>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</si>
  <si>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</si>
  <si>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</si>
  <si>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</si>
  <si>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</si>
  <si>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</si>
  <si>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</si>
  <si>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</si>
  <si>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</si>
  <si>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</si>
  <si>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</si>
  <si>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</si>
  <si>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</si>
  <si>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</si>
  <si>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</si>
  <si>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</si>
  <si>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</si>
  <si>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</si>
  <si>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</si>
  <si>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</si>
  <si>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</si>
  <si>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</si>
  <si>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</si>
  <si>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</si>
  <si>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</si>
  <si>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</si>
  <si>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</si>
  <si>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</si>
  <si>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</si>
  <si>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</si>
  <si>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</si>
  <si>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</si>
  <si>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</si>
  <si>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</si>
  <si>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</si>
  <si>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</si>
  <si>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</si>
  <si>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</si>
  <si>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</si>
  <si>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</si>
  <si>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</si>
  <si>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</si>
  <si>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</si>
  <si>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</si>
  <si>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</si>
  <si>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</si>
  <si>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</si>
  <si>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</si>
  <si>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</si>
  <si>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</si>
  <si>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</si>
  <si>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</si>
  <si>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</si>
  <si>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</si>
  <si>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</si>
  <si>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</si>
  <si>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</si>
  <si>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</si>
  <si>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</si>
  <si>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</si>
  <si>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</si>
  <si>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</si>
  <si>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</si>
  <si>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</si>
  <si>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</si>
  <si>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</si>
  <si>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</si>
  <si>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</si>
  <si>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</si>
  <si>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</si>
  <si>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</si>
  <si>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</si>
  <si>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</si>
  <si>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</si>
  <si>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</si>
  <si>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</si>
  <si>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</si>
  <si>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</si>
  <si>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</si>
  <si>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</si>
  <si>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</si>
  <si>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</si>
  <si>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</si>
  <si>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</si>
  <si>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</si>
  <si>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</si>
  <si>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</si>
  <si>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</si>
  <si>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</si>
  <si>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</si>
  <si>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</si>
  <si>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</si>
  <si>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</si>
  <si>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</si>
  <si>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</si>
  <si>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</si>
  <si>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</si>
  <si>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</si>
  <si>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</si>
  <si>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</si>
  <si>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</si>
  <si>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</si>
  <si>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</si>
  <si>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</si>
  <si>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</si>
  <si>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</si>
  <si>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</si>
  <si>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</si>
  <si>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</si>
  <si>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</si>
  <si>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</si>
  <si>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</si>
  <si>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</si>
  <si>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</si>
  <si>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</si>
  <si>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</si>
  <si>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</si>
  <si>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</si>
  <si>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</si>
  <si>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</si>
  <si>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</si>
  <si>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</si>
  <si>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</si>
  <si>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</si>
  <si>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</si>
  <si>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</si>
  <si>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</si>
  <si>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</si>
  <si>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</si>
  <si>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</si>
  <si>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</si>
  <si>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</si>
  <si>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</si>
  <si>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</si>
  <si>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</si>
  <si>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</si>
  <si>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</si>
  <si>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</si>
  <si>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</si>
  <si>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</si>
  <si>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</si>
  <si>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</si>
  <si>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</si>
  <si>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</si>
  <si>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</si>
  <si>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</si>
  <si>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</si>
  <si>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</si>
  <si>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</si>
  <si>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</si>
  <si>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</si>
  <si>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</si>
  <si>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</si>
  <si>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</si>
  <si>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</si>
  <si>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</si>
  <si>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</si>
  <si>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</si>
  <si>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</si>
  <si>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</si>
  <si>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</si>
  <si>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</si>
  <si>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</si>
  <si>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</si>
  <si>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</si>
  <si>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</si>
  <si>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</si>
  <si>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</si>
  <si>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</si>
  <si>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</si>
  <si>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</si>
  <si>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</si>
  <si>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</si>
  <si>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</si>
  <si>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</si>
  <si>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</si>
  <si>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</si>
  <si>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</si>
  <si>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</si>
  <si>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</si>
  <si>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</si>
  <si>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</si>
  <si>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</si>
  <si>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</si>
  <si>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</si>
  <si>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</si>
  <si>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</si>
  <si>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</si>
  <si>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</si>
  <si>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</si>
  <si>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</si>
  <si>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</si>
  <si>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</si>
  <si>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</si>
  <si>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</si>
  <si>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</si>
  <si>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</si>
  <si>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</si>
  <si>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</si>
  <si>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</si>
  <si>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</si>
  <si>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</si>
  <si>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</si>
  <si>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</si>
  <si>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</si>
  <si>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</si>
  <si>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</si>
  <si>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</si>
  <si>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</si>
  <si>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</si>
  <si>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</si>
  <si>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</si>
  <si>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</si>
  <si>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</si>
  <si>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</si>
  <si>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</si>
  <si>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</si>
  <si>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</si>
  <si>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</si>
  <si>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</si>
  <si>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</si>
  <si>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</si>
  <si>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</si>
  <si>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</si>
  <si>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</si>
  <si>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</si>
  <si>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</si>
  <si>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</si>
  <si>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</si>
  <si>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</si>
  <si>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</si>
  <si>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</si>
  <si>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</si>
  <si>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</si>
  <si>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</si>
  <si>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</si>
  <si>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</si>
  <si>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</si>
  <si>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</si>
  <si>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</si>
  <si>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</si>
  <si>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</si>
  <si>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</si>
  <si>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</si>
  <si>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</si>
  <si>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</si>
  <si>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</si>
  <si>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</si>
  <si>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</si>
  <si>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</si>
  <si>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</si>
  <si>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</si>
  <si>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</si>
  <si>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</si>
  <si>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</si>
  <si>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</si>
  <si>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</si>
  <si>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</si>
  <si>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</si>
  <si>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</si>
  <si>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</si>
  <si>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</si>
  <si>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</si>
  <si>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</si>
  <si>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</si>
  <si>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</si>
  <si>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</si>
  <si>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</si>
  <si>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</si>
  <si>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</si>
  <si>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</si>
  <si>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</si>
  <si>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</si>
  <si>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</si>
  <si>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</si>
  <si>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</si>
  <si>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</si>
  <si>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</si>
  <si>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</si>
  <si>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</si>
  <si>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</si>
  <si>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</si>
  <si>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</si>
  <si>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</si>
  <si>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</si>
  <si>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</si>
  <si>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</si>
  <si>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</si>
  <si>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</si>
  <si>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</si>
  <si>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</si>
  <si>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</si>
  <si>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</si>
  <si>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</si>
  <si>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</si>
  <si>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</si>
  <si>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</si>
  <si>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</si>
  <si>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</si>
  <si>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</si>
  <si>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</si>
  <si>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</si>
  <si>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</si>
  <si>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</si>
  <si>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</si>
  <si>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</si>
  <si>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</si>
  <si>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</si>
  <si>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</si>
  <si>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</si>
  <si>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</si>
  <si>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</si>
  <si>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</si>
  <si>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</si>
  <si>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</si>
  <si>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</si>
  <si>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</si>
  <si>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</si>
  <si>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</si>
  <si>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</si>
  <si>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</si>
  <si>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</si>
  <si>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</si>
  <si>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</si>
  <si>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</si>
  <si>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</si>
  <si>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</si>
  <si>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</si>
  <si>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</si>
  <si>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</si>
  <si>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</si>
  <si>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</si>
  <si>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</si>
  <si>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</si>
  <si>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</si>
  <si>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</si>
  <si>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</si>
  <si>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</si>
  <si>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</si>
  <si>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</si>
  <si>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</si>
  <si>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</si>
  <si>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</si>
  <si>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</si>
  <si>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</si>
  <si>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</si>
  <si>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</si>
  <si>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</si>
  <si>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</si>
  <si>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</si>
  <si>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</si>
  <si>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</si>
  <si>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</si>
  <si>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</si>
  <si>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</si>
  <si>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</si>
  <si>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</si>
  <si>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</si>
  <si>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</si>
  <si>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</si>
  <si>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</si>
  <si>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</si>
  <si>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</si>
  <si>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</si>
  <si>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</si>
  <si>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</si>
  <si>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</si>
  <si>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</si>
  <si>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</si>
  <si>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</si>
  <si>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</si>
  <si>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</si>
  <si>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</si>
  <si>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</si>
  <si>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</si>
  <si>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</si>
  <si>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</si>
  <si>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</si>
  <si>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</si>
  <si>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</si>
  <si>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</si>
  <si>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</si>
  <si>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</si>
  <si>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</si>
  <si>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</si>
  <si>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</si>
  <si>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</si>
  <si>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</si>
  <si>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</si>
  <si>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</si>
  <si>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</si>
  <si>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</si>
  <si>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</si>
  <si>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</si>
  <si>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</si>
  <si>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</si>
  <si>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</si>
  <si>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</si>
  <si>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</si>
  <si>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</si>
  <si>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</si>
  <si>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</si>
  <si>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</si>
  <si>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</si>
  <si>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</si>
  <si>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</si>
  <si>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</si>
  <si>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</si>
  <si>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</si>
  <si>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</si>
  <si>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</si>
  <si>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</si>
  <si>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</si>
  <si>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</si>
  <si>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</si>
  <si>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</si>
  <si>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</si>
  <si>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</si>
  <si>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</si>
  <si>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</si>
  <si>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</si>
  <si>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</si>
  <si>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</si>
  <si>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</si>
  <si>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</si>
  <si>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</si>
  <si>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</si>
  <si>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</si>
  <si>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</si>
  <si>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</si>
  <si>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</si>
  <si>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</si>
  <si>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</si>
  <si>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</si>
  <si>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</si>
  <si>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</si>
  <si>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</si>
  <si>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</si>
  <si>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</si>
  <si>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</si>
  <si>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</si>
  <si>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</si>
  <si>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</si>
  <si>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</si>
  <si>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</si>
  <si>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</si>
  <si>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</si>
  <si>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</si>
  <si>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</si>
  <si>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</si>
  <si>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</si>
  <si>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</si>
  <si>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</si>
  <si>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</si>
  <si>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</si>
  <si>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</si>
  <si>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</si>
  <si>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</si>
  <si>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</si>
  <si>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</si>
  <si>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</si>
  <si>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</si>
  <si>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</si>
  <si>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</si>
  <si>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</si>
  <si>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</si>
  <si>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</si>
  <si>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</si>
  <si>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</si>
  <si>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</si>
  <si>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</si>
  <si>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</si>
  <si>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</si>
  <si>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</si>
  <si>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</si>
  <si>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</si>
  <si>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</si>
  <si>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</si>
  <si>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</si>
  <si>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</si>
  <si>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</si>
  <si>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</si>
  <si>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</si>
  <si>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</si>
  <si>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</si>
  <si>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</si>
  <si>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</si>
  <si>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</si>
  <si>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</si>
  <si>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</si>
  <si>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</si>
  <si>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</si>
  <si>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</si>
  <si>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</si>
  <si>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</si>
  <si>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</si>
  <si>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</si>
  <si>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</si>
  <si>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</si>
  <si>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</si>
  <si>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</si>
  <si>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</si>
  <si>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</si>
  <si>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</si>
  <si>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</si>
  <si>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</si>
  <si>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</si>
  <si>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</si>
  <si>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</si>
  <si>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</si>
  <si>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</si>
  <si>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</si>
  <si>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</si>
  <si>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</si>
  <si>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</si>
  <si>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</si>
  <si>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</si>
  <si>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</si>
  <si>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</si>
  <si>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</si>
  <si>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</si>
  <si>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</si>
  <si>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</si>
  <si>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</si>
  <si>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</si>
  <si>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</si>
  <si>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</si>
  <si>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</si>
  <si>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</si>
  <si>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</si>
  <si>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</si>
  <si>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</si>
  <si>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</si>
  <si>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</si>
  <si>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</si>
  <si>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</si>
  <si>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</si>
  <si>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</si>
  <si>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</si>
  <si>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</si>
  <si>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</si>
  <si>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</si>
  <si>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</si>
  <si>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</si>
  <si>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</si>
  <si>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</si>
  <si>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</si>
  <si>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</si>
  <si>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</si>
  <si>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</si>
  <si>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</si>
  <si>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</si>
  <si>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</si>
  <si>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</si>
  <si>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</si>
  <si>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</si>
  <si>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</si>
  <si>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</si>
  <si>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</si>
  <si>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</si>
  <si>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</si>
  <si>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</si>
  <si>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</si>
  <si>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</si>
  <si>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</si>
  <si>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</si>
  <si>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</si>
  <si>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</si>
  <si>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</si>
  <si>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</si>
  <si>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</si>
  <si>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</si>
  <si>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</si>
  <si>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</si>
  <si>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</si>
  <si>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</si>
  <si>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</si>
  <si>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</si>
  <si>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</si>
  <si>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</si>
  <si>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</si>
  <si>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</si>
  <si>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</si>
  <si>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</si>
  <si>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</si>
  <si>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</si>
  <si>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</si>
  <si>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</si>
  <si>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</si>
  <si>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</si>
  <si>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</si>
  <si>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</si>
  <si>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</si>
  <si>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</si>
  <si>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</si>
  <si>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</si>
  <si>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</si>
  <si>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</si>
  <si>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</si>
  <si>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</si>
  <si>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</si>
  <si>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</si>
  <si>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</si>
  <si>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</si>
  <si>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</si>
  <si>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</si>
  <si>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</si>
  <si>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</si>
  <si>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</si>
  <si>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</si>
  <si>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</si>
  <si>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</si>
  <si>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</si>
  <si>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</si>
  <si>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</si>
  <si>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</si>
  <si>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</si>
  <si>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</si>
  <si>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</si>
  <si>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</si>
  <si>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</si>
  <si>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</si>
  <si>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</si>
  <si>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</si>
  <si>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</si>
  <si>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</si>
  <si>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</si>
  <si>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</si>
  <si>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</si>
  <si>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</si>
  <si>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</si>
  <si>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</si>
  <si>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</si>
  <si>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</si>
  <si>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</si>
  <si>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</si>
  <si>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</si>
  <si>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</si>
  <si>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</si>
  <si>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</si>
  <si>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</si>
  <si>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</si>
  <si>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</si>
  <si>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</si>
  <si>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</si>
  <si>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</si>
  <si>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</si>
  <si>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</si>
  <si>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</si>
  <si>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</si>
  <si>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</si>
  <si>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</si>
  <si>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</si>
  <si>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</si>
  <si>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</si>
  <si>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</si>
  <si>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</si>
  <si>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</si>
  <si>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</si>
  <si>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</si>
  <si>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</si>
  <si>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</si>
  <si>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</si>
  <si>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</si>
  <si>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</si>
  <si>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</si>
  <si>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</si>
  <si>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</si>
  <si>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</si>
  <si>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</si>
  <si>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</si>
  <si>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</si>
  <si>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</si>
  <si>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</si>
  <si>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</si>
  <si>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</si>
  <si>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</si>
  <si>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</si>
  <si>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</si>
  <si>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</si>
  <si>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</si>
  <si>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</si>
  <si>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</si>
  <si>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</si>
  <si>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</si>
  <si>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</si>
  <si>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</si>
  <si>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</si>
  <si>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</si>
  <si>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</si>
  <si>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</si>
  <si>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</si>
  <si>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</si>
  <si>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</si>
  <si>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</si>
  <si>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</si>
  <si>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</si>
  <si>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</si>
  <si>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</si>
  <si>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</si>
  <si>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</si>
  <si>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</si>
  <si>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</si>
  <si>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</si>
  <si>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</si>
  <si>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</si>
  <si>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</si>
  <si>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</si>
  <si>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</si>
  <si>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</si>
  <si>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</si>
  <si>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</si>
  <si>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</si>
  <si>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</si>
  <si>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</si>
  <si>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</si>
  <si>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</si>
  <si>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</si>
  <si>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</si>
  <si>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</si>
  <si>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</si>
  <si>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</si>
  <si>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</si>
  <si>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</si>
  <si>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</si>
  <si>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</si>
  <si>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</si>
  <si>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</si>
  <si>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</si>
  <si>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</si>
  <si>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</si>
  <si>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</si>
  <si>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</si>
  <si>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</si>
  <si>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</si>
  <si>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</si>
  <si>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</si>
  <si>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</si>
  <si>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</si>
  <si>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</si>
  <si>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</si>
  <si>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</si>
  <si>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</si>
  <si>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</si>
  <si>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</si>
  <si>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</si>
  <si>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</si>
  <si>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</si>
  <si>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</si>
  <si>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</si>
  <si>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</si>
  <si>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</si>
  <si>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</si>
  <si>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</si>
  <si>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</si>
  <si>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</si>
  <si>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</si>
  <si>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</si>
  <si>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</si>
  <si>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</si>
  <si>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</si>
  <si>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</si>
  <si>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</si>
  <si>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</si>
  <si>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</si>
  <si>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</si>
  <si>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</si>
  <si>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</si>
  <si>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</si>
  <si>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</si>
  <si>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</si>
  <si>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</si>
  <si>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</si>
  <si>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</si>
  <si>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</si>
  <si>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</si>
  <si>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</si>
  <si>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</si>
  <si>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</si>
  <si>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</si>
  <si>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</si>
  <si>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</si>
  <si>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</si>
  <si>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</si>
  <si>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</si>
  <si>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</si>
  <si>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</si>
  <si>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</si>
  <si>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</si>
  <si>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</si>
  <si>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</si>
  <si>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</si>
  <si>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</si>
  <si>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</si>
  <si>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</si>
  <si>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</si>
  <si>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</si>
  <si>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</si>
  <si>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</si>
  <si>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</si>
  <si>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</si>
  <si>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</si>
  <si>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</si>
  <si>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</si>
  <si>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</si>
  <si>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</si>
  <si>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</si>
  <si>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</si>
  <si>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</si>
  <si>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</si>
  <si>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</si>
  <si>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</si>
  <si>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</si>
  <si>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</si>
  <si>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</si>
  <si>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</si>
  <si>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</si>
  <si>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</si>
  <si>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</si>
  <si>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</si>
  <si>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</si>
  <si>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</si>
  <si>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</si>
  <si>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</si>
  <si>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</si>
  <si>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</si>
  <si>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</si>
  <si>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</si>
  <si>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</si>
  <si>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</si>
  <si>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</si>
  <si>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</si>
  <si>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</si>
  <si>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</si>
  <si>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</si>
  <si>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</si>
  <si>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</si>
  <si>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</si>
  <si>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</si>
  <si>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</si>
  <si>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</si>
  <si>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</si>
  <si>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</si>
  <si>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</si>
  <si>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</si>
  <si>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</si>
  <si>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</si>
  <si>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</si>
  <si>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</si>
  <si>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</si>
  <si>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</si>
  <si>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</si>
  <si>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</si>
  <si>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</si>
  <si>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</si>
  <si>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</si>
  <si>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</si>
  <si>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</si>
  <si>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</si>
  <si>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</si>
  <si>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</si>
  <si>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</si>
  <si>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</si>
  <si>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</si>
  <si>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</si>
  <si>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</si>
  <si>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</si>
  <si>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</si>
  <si>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</si>
  <si>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</si>
  <si>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</si>
  <si>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</si>
  <si>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</si>
  <si>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</si>
  <si>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</si>
  <si>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</si>
  <si>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</si>
  <si>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</si>
  <si>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</si>
  <si>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</si>
  <si>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</si>
  <si>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</si>
  <si>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</si>
  <si>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</si>
  <si>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</si>
  <si>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</si>
  <si>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</si>
  <si>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</si>
  <si>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</si>
  <si>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</si>
  <si>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</si>
  <si>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</si>
  <si>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</si>
  <si>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</si>
  <si>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</si>
  <si>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</si>
  <si>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</si>
  <si>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</si>
  <si>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</si>
  <si>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</si>
  <si>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</si>
  <si>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</si>
  <si>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</si>
  <si>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</si>
  <si>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</si>
  <si>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</si>
  <si>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</si>
  <si>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</si>
  <si>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</si>
  <si>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</si>
  <si>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</si>
  <si>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</si>
  <si>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</si>
  <si>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</si>
  <si>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</si>
  <si>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</si>
  <si>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</si>
  <si>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</si>
  <si>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</si>
  <si>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</si>
  <si>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</si>
  <si>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</si>
  <si>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</si>
  <si>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</si>
  <si>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</si>
  <si>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</si>
  <si>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</si>
  <si>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</si>
  <si>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</si>
  <si>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</si>
  <si>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</si>
  <si>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</si>
  <si>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</si>
  <si>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</si>
  <si>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</si>
  <si>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</si>
  <si>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</si>
  <si>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</si>
  <si>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</si>
  <si>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</si>
  <si>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</si>
  <si>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</si>
  <si>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</si>
  <si>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</si>
  <si>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</si>
  <si>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</si>
  <si>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</si>
  <si>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</si>
  <si>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</si>
  <si>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</si>
  <si>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</si>
  <si>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</si>
  <si>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</si>
  <si>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</si>
  <si>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</si>
  <si>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</si>
  <si>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</si>
  <si>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</si>
  <si>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</si>
  <si>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</si>
  <si>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</si>
  <si>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</si>
  <si>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</si>
  <si>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</si>
  <si>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</si>
  <si>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</si>
  <si>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</si>
  <si>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</si>
  <si>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</si>
  <si>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</si>
  <si>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</si>
  <si>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</si>
  <si>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</si>
  <si>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</si>
  <si>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</si>
  <si>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</si>
  <si>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</si>
  <si>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</si>
  <si>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</si>
  <si>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</si>
  <si>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</si>
  <si>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</si>
  <si>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</si>
  <si>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</si>
  <si>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</si>
  <si>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</si>
  <si>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</si>
  <si>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</si>
  <si>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</si>
  <si>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</si>
  <si>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</si>
  <si>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</si>
  <si>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</si>
  <si>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</si>
  <si>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</si>
  <si>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</si>
  <si>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</si>
  <si>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</si>
  <si>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</si>
  <si>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</si>
  <si>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</si>
  <si>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</si>
  <si>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</si>
  <si>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</si>
  <si>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</si>
  <si>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</si>
  <si>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</si>
  <si>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</si>
  <si>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</si>
  <si>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</si>
  <si>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</si>
  <si>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</si>
  <si>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</si>
  <si>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</si>
  <si>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</si>
  <si>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</si>
  <si>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</si>
  <si>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</si>
  <si>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</si>
  <si>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</si>
  <si>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</si>
  <si>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</si>
  <si>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</si>
  <si>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</si>
  <si>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</si>
  <si>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</si>
  <si>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</si>
  <si>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</si>
  <si>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</si>
  <si>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</si>
  <si>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</si>
  <si>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</si>
  <si>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</si>
  <si>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</si>
  <si>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</si>
  <si>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</si>
  <si>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</si>
  <si>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</si>
  <si>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</si>
  <si>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</si>
  <si>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</si>
  <si>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</si>
  <si>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</si>
  <si>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</si>
  <si>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</si>
  <si>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</si>
  <si>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</si>
  <si>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</si>
  <si>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</si>
  <si>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</si>
  <si>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</si>
  <si>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</si>
  <si>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</si>
  <si>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</si>
  <si>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</si>
  <si>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</si>
  <si>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</si>
  <si>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</si>
  <si>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</si>
  <si>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</si>
  <si>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</si>
  <si>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</si>
  <si>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</si>
  <si>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</si>
  <si>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</si>
  <si>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</si>
  <si>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</si>
  <si>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</si>
  <si>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</si>
  <si>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</si>
  <si>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</si>
  <si>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</si>
  <si>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</si>
  <si>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</si>
  <si>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</si>
  <si>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</si>
  <si>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</si>
  <si>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</si>
  <si>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</si>
  <si>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</si>
  <si>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</si>
  <si>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</si>
  <si>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</si>
  <si>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</si>
  <si>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</si>
  <si>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</si>
  <si>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</si>
  <si>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</si>
  <si>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</si>
  <si>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</si>
  <si>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</si>
  <si>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</si>
  <si>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</si>
  <si>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</si>
  <si>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</si>
  <si>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</si>
  <si>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</si>
  <si>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</si>
  <si>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</si>
  <si>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</si>
  <si>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</si>
  <si>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</si>
  <si>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</si>
  <si>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</si>
  <si>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</si>
  <si>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</si>
  <si>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</si>
  <si>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</si>
  <si>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</si>
  <si>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</si>
  <si>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</si>
  <si>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</si>
  <si>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</si>
  <si>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</si>
  <si>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</si>
  <si>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</si>
  <si>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</si>
  <si>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</si>
  <si>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</si>
  <si>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</si>
  <si>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</si>
  <si>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</si>
  <si>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</si>
  <si>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</si>
  <si>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</si>
  <si>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</si>
  <si>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</si>
  <si>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</si>
  <si>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</si>
  <si>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</si>
  <si>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</si>
  <si>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</si>
  <si>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</si>
  <si>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</si>
  <si>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</si>
  <si>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</si>
  <si>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</si>
  <si>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</si>
  <si>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</si>
  <si>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</si>
  <si>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</si>
  <si>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</si>
  <si>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</si>
  <si>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</si>
  <si>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</si>
  <si>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</si>
  <si>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</si>
  <si>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</si>
  <si>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</si>
  <si>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</si>
  <si>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</si>
  <si>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</si>
  <si>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</si>
  <si>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</si>
  <si>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</si>
  <si>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</si>
  <si>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</si>
  <si>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</si>
  <si>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</si>
  <si>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</si>
  <si>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</si>
  <si>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</si>
  <si>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</si>
  <si>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</si>
  <si>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</si>
  <si>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</si>
  <si>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</si>
  <si>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</si>
  <si>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</si>
  <si>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</si>
  <si>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</si>
  <si>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</si>
  <si>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</si>
  <si>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</si>
  <si>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</si>
  <si>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</si>
  <si>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</si>
  <si>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</si>
  <si>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</si>
  <si>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</si>
  <si>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</si>
  <si>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</si>
  <si>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</si>
  <si>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</si>
  <si>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</si>
  <si>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</si>
  <si>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</si>
  <si>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</si>
  <si>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</si>
  <si>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</si>
  <si>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</si>
  <si>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</si>
  <si>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</si>
  <si>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</si>
  <si>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</si>
  <si>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</si>
  <si>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</si>
  <si>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</si>
  <si>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</si>
  <si>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</si>
  <si>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</si>
  <si>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</si>
  <si>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</si>
  <si>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</si>
  <si>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</si>
  <si>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</si>
  <si>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</si>
  <si>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</si>
  <si>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</si>
  <si>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</si>
  <si>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</si>
  <si>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</si>
  <si>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</si>
  <si>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</si>
  <si>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</si>
  <si>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</si>
  <si>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</si>
  <si>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</si>
  <si>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</si>
  <si>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</si>
  <si>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</si>
  <si>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</si>
  <si>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</si>
  <si>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</si>
  <si>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</si>
  <si>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</si>
  <si>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</si>
  <si>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</si>
  <si>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</si>
  <si>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</si>
  <si>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</si>
  <si>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</si>
  <si>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</si>
  <si>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</si>
  <si>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</si>
  <si>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</si>
  <si>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</si>
  <si>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</si>
  <si>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</si>
  <si>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</si>
  <si>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</si>
  <si>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</si>
  <si>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</si>
  <si>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</si>
  <si>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</si>
  <si>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</si>
  <si>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</si>
  <si>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</si>
  <si>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</si>
  <si>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</si>
  <si>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</si>
  <si>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</si>
  <si>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</si>
  <si>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</si>
  <si>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</si>
  <si>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</si>
  <si>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</si>
  <si>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</si>
  <si>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</si>
  <si>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</si>
  <si>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</si>
  <si>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</si>
  <si>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</si>
  <si>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</si>
  <si>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</si>
  <si>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</si>
  <si>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</si>
  <si>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</si>
  <si>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</si>
  <si>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</si>
  <si>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</si>
  <si>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</si>
  <si>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</si>
  <si>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</si>
  <si>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</si>
  <si>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</si>
  <si>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</si>
  <si>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</si>
  <si>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</si>
  <si>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</si>
  <si>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</si>
  <si>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</si>
  <si>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</si>
  <si>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</si>
  <si>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</si>
  <si>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</si>
  <si>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</si>
  <si>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</si>
  <si>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</si>
  <si>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</si>
  <si>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</si>
  <si>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</si>
  <si>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</si>
  <si>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</si>
  <si>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</si>
  <si>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</si>
  <si>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</si>
  <si>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</si>
  <si>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</si>
  <si>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</si>
  <si>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</si>
  <si>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</si>
  <si>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</si>
  <si>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</si>
  <si>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</si>
  <si>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</si>
  <si>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</si>
  <si>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</si>
  <si>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</si>
  <si>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</si>
  <si>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</si>
  <si>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</si>
  <si>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</si>
  <si>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</si>
  <si>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</si>
  <si>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</si>
  <si>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</si>
  <si>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</si>
  <si>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</si>
  <si>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</si>
  <si>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</si>
  <si>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</si>
  <si>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</si>
  <si>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</si>
  <si>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</si>
  <si>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</si>
  <si>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</si>
  <si>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</si>
  <si>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</si>
  <si>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</si>
  <si>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</si>
  <si>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</si>
  <si>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</si>
  <si>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</si>
  <si>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</si>
  <si>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</si>
  <si>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</si>
  <si>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</si>
  <si>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</si>
  <si>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</si>
  <si>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</si>
  <si>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</si>
  <si>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</si>
  <si>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</si>
  <si>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</si>
  <si>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</si>
  <si>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</si>
  <si>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</si>
  <si>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</si>
  <si>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</si>
  <si>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</si>
  <si>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</si>
  <si>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</si>
  <si>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</si>
  <si>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</si>
  <si>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</si>
  <si>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</si>
  <si>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</si>
  <si>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</si>
  <si>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</si>
  <si>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</si>
  <si>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</si>
  <si>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</si>
  <si>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</si>
  <si>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</si>
  <si>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</si>
  <si>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</si>
  <si>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</si>
  <si>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</si>
  <si>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</si>
  <si>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</si>
  <si>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</si>
  <si>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</si>
  <si>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</si>
  <si>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</si>
  <si>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</si>
  <si>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</si>
  <si>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</si>
  <si>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</si>
  <si>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</si>
  <si>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</si>
  <si>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</si>
  <si>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</si>
  <si>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</si>
  <si>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</si>
  <si>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</si>
  <si>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</si>
  <si>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</si>
  <si>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</si>
  <si>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</si>
  <si>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</si>
  <si>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</si>
  <si>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</si>
  <si>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</si>
  <si>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</si>
  <si>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</si>
  <si>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</si>
  <si>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</si>
  <si>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</si>
  <si>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</si>
  <si>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</si>
  <si>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</si>
  <si>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</si>
  <si>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</si>
  <si>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</si>
  <si>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</si>
  <si>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</si>
  <si>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</si>
  <si>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</si>
  <si>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</si>
  <si>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</si>
  <si>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</si>
  <si>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</si>
  <si>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</si>
  <si>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</si>
  <si>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</si>
  <si>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</si>
  <si>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</si>
  <si>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</si>
  <si>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</si>
  <si>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</si>
  <si>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</si>
  <si>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</si>
  <si>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</si>
  <si>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</si>
  <si>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</si>
  <si>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</si>
  <si>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</si>
  <si>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</si>
  <si>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</si>
  <si>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</si>
  <si>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</si>
  <si>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</si>
  <si>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</si>
  <si>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</si>
  <si>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</si>
  <si>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</si>
  <si>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</si>
  <si>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</si>
  <si>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</si>
  <si>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</si>
  <si>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</si>
  <si>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</si>
  <si>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</si>
  <si>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</si>
  <si>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</si>
  <si>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</si>
  <si>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</si>
  <si>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</si>
  <si>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</si>
  <si>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</si>
  <si>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</si>
  <si>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</si>
  <si>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</si>
  <si>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</si>
  <si>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</si>
  <si>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</si>
  <si>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</si>
  <si>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</si>
  <si>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</si>
  <si>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</si>
  <si>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</si>
  <si>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</si>
  <si>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</si>
  <si>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</si>
  <si>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</si>
  <si>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</si>
  <si>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</si>
  <si>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</si>
  <si>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</si>
  <si>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</si>
  <si>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</si>
  <si>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</si>
  <si>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</si>
  <si>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</si>
  <si>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</si>
  <si>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</si>
  <si>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</si>
  <si>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</si>
  <si>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</si>
  <si>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</si>
  <si>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</si>
  <si>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</si>
  <si>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</si>
  <si>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</si>
  <si>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</si>
  <si>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</si>
  <si>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</si>
  <si>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</si>
  <si>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</si>
  <si>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</si>
  <si>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</si>
  <si>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</si>
  <si>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</si>
  <si>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</si>
  <si>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</si>
  <si>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</si>
  <si>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</si>
  <si>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</si>
  <si>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</si>
  <si>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</si>
  <si>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</si>
  <si>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</si>
  <si>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</si>
  <si>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</si>
  <si>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</si>
  <si>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</si>
  <si>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</si>
  <si>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</si>
  <si>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</si>
  <si>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</si>
  <si>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</si>
  <si>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</si>
  <si>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</si>
  <si>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</si>
  <si>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</si>
  <si>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</si>
  <si>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</si>
  <si>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</si>
  <si>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</si>
  <si>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</si>
  <si>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</si>
  <si>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</si>
  <si>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</si>
  <si>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</si>
  <si>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</si>
  <si>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</si>
  <si>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</si>
  <si>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</si>
  <si>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</si>
  <si>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</si>
  <si>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</si>
  <si>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</si>
  <si>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</si>
  <si>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</si>
  <si>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</si>
  <si>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</si>
  <si>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</si>
  <si>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</si>
  <si>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</si>
  <si>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</si>
  <si>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</si>
  <si>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</si>
  <si>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</si>
  <si>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</si>
  <si>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</si>
  <si>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</si>
  <si>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</si>
  <si>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</si>
  <si>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</si>
  <si>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</si>
  <si>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</si>
  <si>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</si>
  <si>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</si>
  <si>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</si>
  <si>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</si>
  <si>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</si>
  <si>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</si>
  <si>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</si>
  <si>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</si>
  <si>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</si>
  <si>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</si>
  <si>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</si>
  <si>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</si>
  <si>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</si>
  <si>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</si>
  <si>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</si>
  <si>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</si>
  <si>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</si>
  <si>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</si>
  <si>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</si>
  <si>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</si>
  <si>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</si>
  <si>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</si>
  <si>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</si>
  <si>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</si>
  <si>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</si>
  <si>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</si>
  <si>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</si>
  <si>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</si>
  <si>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</si>
  <si>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</si>
  <si>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</si>
  <si>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</si>
  <si>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</si>
  <si>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</si>
  <si>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</si>
  <si>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</si>
  <si>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</si>
  <si>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</si>
  <si>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</si>
  <si>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</si>
  <si>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</si>
  <si>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</si>
  <si>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</si>
  <si>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</si>
  <si>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</si>
  <si>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</si>
  <si>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</si>
  <si>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</si>
  <si>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</si>
  <si>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</si>
  <si>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</si>
  <si>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</si>
  <si>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</si>
  <si>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</si>
  <si>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</si>
  <si>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</si>
  <si>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</si>
  <si>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</si>
  <si>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</si>
  <si>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</si>
  <si>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</si>
  <si>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</si>
  <si>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</si>
  <si>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</si>
  <si>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</si>
  <si>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</si>
  <si>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</si>
  <si>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</si>
  <si>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</si>
  <si>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</si>
  <si>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</si>
  <si>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</si>
  <si>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</si>
  <si>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</si>
  <si>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</si>
  <si>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</si>
  <si>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</si>
  <si>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</si>
  <si>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</si>
  <si>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</si>
  <si>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</si>
  <si>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</si>
  <si>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</si>
  <si>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</si>
  <si>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</si>
  <si>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</si>
  <si>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</si>
  <si>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</si>
  <si>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</si>
  <si>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</si>
  <si>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</si>
  <si>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</si>
  <si>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</si>
  <si>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</si>
  <si>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</si>
  <si>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</si>
  <si>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</si>
  <si>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</si>
  <si>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</si>
  <si>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</si>
  <si>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</si>
  <si>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</si>
  <si>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</si>
  <si>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</si>
  <si>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</si>
  <si>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</si>
  <si>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</si>
  <si>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</si>
  <si>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</si>
  <si>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</si>
  <si>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</si>
  <si>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</si>
  <si>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</si>
  <si>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</si>
  <si>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</si>
  <si>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</si>
  <si>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</si>
  <si>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</si>
  <si>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</si>
  <si>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</si>
  <si>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</si>
  <si>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</si>
  <si>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</si>
  <si>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</si>
  <si>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</si>
  <si>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</si>
  <si>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</si>
  <si>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</si>
  <si>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</si>
  <si>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</si>
  <si>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</si>
  <si>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</si>
  <si>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</si>
  <si>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</si>
  <si>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</si>
  <si>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</si>
  <si>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</si>
  <si>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</si>
  <si>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</si>
  <si>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</si>
  <si>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</si>
  <si>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</si>
  <si>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</si>
  <si>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</si>
  <si>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</si>
  <si>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</si>
  <si>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</si>
  <si>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</si>
  <si>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</si>
  <si>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</si>
  <si>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</si>
  <si>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</si>
  <si>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</si>
  <si>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</si>
  <si>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</si>
  <si>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</si>
  <si>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</si>
  <si>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</si>
  <si>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</si>
  <si>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</si>
  <si>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</si>
  <si>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</si>
  <si>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</si>
  <si>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</si>
  <si>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</si>
  <si>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</si>
  <si>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</si>
  <si>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</si>
  <si>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</si>
  <si>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</si>
  <si>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</si>
  <si>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</si>
  <si>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</si>
  <si>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</si>
  <si>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</si>
  <si>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</si>
  <si>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</si>
  <si>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</si>
  <si>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</si>
  <si>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</si>
  <si>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</si>
  <si>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</si>
  <si>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</si>
  <si>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</si>
  <si>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</si>
  <si>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</si>
  <si>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</si>
  <si>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</si>
  <si>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</si>
  <si>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</si>
  <si>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</si>
  <si>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</si>
  <si>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</si>
  <si>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</si>
  <si>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</si>
  <si>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</si>
  <si>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</si>
  <si>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</si>
  <si>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</si>
  <si>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</si>
  <si>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</si>
  <si>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</si>
  <si>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</si>
  <si>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</si>
  <si>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</si>
  <si>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</si>
  <si>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</si>
  <si>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</si>
  <si>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</si>
  <si>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</si>
  <si>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</si>
  <si>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</si>
  <si>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</si>
  <si>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</si>
  <si>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</si>
  <si>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</si>
  <si>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</si>
  <si>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</si>
  <si>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</si>
  <si>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</si>
  <si>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</si>
  <si>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</si>
  <si>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</si>
  <si>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</si>
  <si>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</si>
  <si>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</si>
  <si>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</si>
  <si>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</si>
  <si>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</si>
  <si>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</si>
  <si>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</si>
  <si>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</si>
  <si>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</si>
  <si>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</si>
  <si>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</si>
  <si>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</si>
  <si>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</si>
  <si>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</si>
  <si>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</si>
  <si>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</si>
  <si>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</si>
  <si>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</si>
  <si>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</si>
  <si>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</si>
  <si>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</si>
  <si>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</si>
  <si>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</si>
  <si>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</si>
  <si>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</si>
  <si>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</si>
  <si>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</si>
  <si>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</si>
  <si>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</si>
  <si>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</si>
  <si>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</si>
  <si>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</si>
  <si>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</si>
  <si>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</si>
  <si>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</si>
  <si>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</si>
  <si>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</si>
  <si>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</si>
  <si>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</si>
  <si>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</si>
  <si>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</si>
  <si>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</si>
  <si>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</si>
  <si>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</si>
  <si>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</si>
  <si>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</si>
  <si>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</si>
  <si>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</si>
  <si>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</si>
  <si>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</si>
  <si>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</si>
  <si>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</si>
  <si>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</si>
  <si>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</si>
  <si>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</si>
  <si>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</si>
  <si>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</si>
  <si>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</si>
  <si>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</si>
  <si>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</si>
  <si>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</si>
  <si>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</si>
  <si>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</si>
  <si>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</si>
  <si>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</si>
  <si>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</si>
  <si>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</si>
  <si>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</si>
  <si>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</si>
  <si>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</si>
  <si>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</si>
  <si>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</si>
  <si>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</si>
  <si>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</si>
  <si>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</si>
  <si>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</si>
  <si>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</si>
  <si>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</si>
  <si>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</si>
  <si>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</si>
  <si>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</si>
  <si>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</si>
  <si>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</si>
  <si>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</si>
  <si>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</si>
  <si>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</si>
  <si>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</si>
  <si>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</si>
  <si>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</si>
  <si>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</si>
  <si>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</si>
  <si>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</si>
  <si>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</si>
  <si>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</si>
  <si>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</si>
  <si>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</si>
  <si>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</si>
  <si>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</si>
  <si>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</si>
  <si>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</si>
  <si>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</si>
  <si>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</si>
  <si>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</si>
  <si>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</si>
  <si>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</si>
  <si>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</si>
  <si>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</si>
  <si>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</si>
  <si>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</si>
  <si>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</si>
  <si>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</si>
  <si>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</si>
  <si>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</si>
  <si>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</si>
  <si>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</si>
  <si>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</si>
  <si>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</si>
  <si>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</si>
  <si>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</si>
  <si>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</si>
  <si>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</si>
  <si>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</si>
  <si>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</si>
  <si>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</si>
  <si>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</si>
  <si>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</si>
  <si>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</si>
  <si>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</si>
  <si>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</si>
  <si>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</si>
  <si>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</si>
  <si>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</si>
  <si>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</si>
  <si>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</si>
  <si>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</si>
  <si>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</si>
  <si>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</si>
  <si>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</si>
  <si>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</si>
  <si>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</si>
  <si>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</si>
  <si>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</si>
  <si>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</si>
  <si>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</si>
  <si>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</si>
  <si>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</si>
  <si>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</si>
  <si>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</si>
  <si>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</si>
  <si>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</si>
  <si>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</si>
  <si>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</si>
  <si>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</si>
  <si>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</si>
  <si>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</si>
  <si>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</si>
  <si>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</si>
  <si>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</si>
  <si>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</si>
  <si>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</si>
  <si>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</si>
  <si>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</si>
  <si>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</si>
  <si>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</si>
  <si>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</si>
  <si>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</si>
  <si>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</si>
  <si>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</si>
  <si>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</si>
  <si>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</si>
  <si>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</si>
  <si>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</si>
  <si>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</si>
  <si>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</si>
  <si>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</si>
  <si>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</si>
  <si>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</si>
  <si>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</si>
  <si>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</si>
  <si>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</si>
  <si>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</si>
  <si>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</si>
  <si>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</si>
  <si>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</si>
  <si>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</si>
  <si>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</si>
  <si>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</si>
  <si>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</si>
  <si>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</si>
  <si>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</si>
  <si>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</si>
  <si>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</si>
  <si>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</si>
  <si>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</si>
  <si>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</si>
  <si>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</si>
  <si>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</si>
  <si>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</si>
  <si>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</si>
  <si>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</si>
  <si>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</si>
  <si>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</si>
  <si>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</si>
  <si>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</si>
  <si>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</si>
  <si>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</si>
  <si>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</si>
  <si>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</si>
  <si>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</si>
  <si>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</si>
  <si>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</si>
  <si>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</si>
  <si>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</si>
  <si>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</si>
  <si>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</si>
  <si>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</si>
  <si>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</si>
  <si>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</si>
  <si>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</si>
  <si>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</si>
  <si>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</si>
  <si>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</si>
  <si>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</si>
  <si>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</si>
  <si>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</si>
  <si>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</si>
  <si>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</si>
  <si>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</si>
  <si>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</si>
  <si>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</si>
  <si>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</si>
  <si>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</si>
  <si>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</si>
  <si>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</si>
  <si>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</si>
  <si>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</si>
  <si>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</si>
  <si>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</si>
  <si>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</si>
  <si>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</si>
  <si>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</si>
  <si>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</si>
  <si>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</si>
  <si>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</si>
  <si>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</si>
  <si>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</si>
  <si>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</si>
  <si>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</si>
  <si>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</si>
  <si>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</si>
  <si>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</si>
  <si>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</si>
  <si>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</si>
  <si>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</si>
  <si>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</si>
  <si>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</si>
  <si>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</si>
  <si>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</si>
  <si>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</si>
  <si>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</si>
  <si>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</si>
  <si>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</si>
  <si>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</si>
  <si>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</si>
  <si>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</si>
  <si>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</si>
  <si>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</si>
  <si>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</si>
  <si>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</si>
  <si>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</si>
  <si>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</si>
  <si>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</si>
  <si>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</si>
  <si>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</si>
  <si>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</si>
  <si>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</si>
  <si>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</si>
  <si>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</si>
  <si>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</si>
  <si>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</si>
  <si>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</si>
  <si>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</si>
  <si>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</si>
  <si>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</si>
  <si>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</si>
  <si>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</si>
  <si>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</si>
  <si>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</si>
  <si>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</si>
  <si>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</si>
  <si>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</si>
  <si>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</si>
  <si>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</si>
  <si>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</si>
  <si>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</si>
  <si>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</si>
  <si>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</si>
  <si>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</si>
  <si>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</si>
  <si>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</si>
  <si>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</si>
  <si>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</si>
  <si>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</si>
  <si>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</si>
  <si>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</si>
  <si>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</si>
  <si>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</si>
  <si>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</si>
  <si>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</si>
  <si>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</si>
  <si>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</si>
  <si>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</si>
  <si>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</si>
  <si>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</si>
  <si>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</si>
  <si>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</si>
  <si>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</si>
  <si>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</si>
  <si>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</si>
  <si>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</si>
  <si>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</si>
  <si>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</si>
  <si>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</si>
  <si>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</si>
  <si>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</si>
  <si>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</si>
  <si>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</si>
  <si>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</si>
  <si>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</si>
  <si>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</si>
  <si>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</si>
  <si>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</si>
  <si>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</si>
  <si>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</si>
  <si>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</si>
  <si>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</si>
  <si>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</si>
  <si>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</si>
  <si>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</si>
  <si>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</si>
  <si>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</si>
  <si>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</si>
  <si>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</si>
  <si>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</si>
  <si>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</si>
  <si>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</si>
  <si>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</si>
  <si>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</si>
  <si>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</si>
  <si>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</si>
  <si>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</si>
  <si>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</si>
  <si>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</si>
  <si>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</si>
  <si>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</si>
  <si>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</si>
  <si>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</si>
  <si>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</si>
  <si>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</si>
  <si>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</si>
  <si>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</si>
  <si>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</si>
  <si>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</si>
  <si>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</si>
  <si>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</si>
  <si>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</si>
  <si>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</si>
  <si>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</si>
  <si>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</si>
  <si>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</si>
  <si>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</si>
  <si>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</si>
  <si>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</si>
  <si>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</si>
  <si>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</si>
  <si>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</si>
  <si>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</si>
  <si>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</si>
  <si>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</si>
  <si>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</si>
  <si>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</si>
  <si>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</si>
  <si>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</si>
  <si>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</si>
  <si>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</si>
  <si>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</si>
  <si>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</si>
  <si>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</si>
  <si>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</si>
  <si>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</si>
  <si>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</si>
  <si>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</si>
  <si>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</si>
  <si>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</si>
  <si>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</si>
  <si>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</si>
  <si>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</si>
  <si>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</si>
  <si>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</si>
  <si>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</si>
  <si>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</si>
  <si>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</si>
  <si>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</si>
  <si>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</si>
  <si>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</si>
  <si>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</si>
  <si>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</si>
  <si>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</si>
  <si>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</si>
  <si>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</si>
  <si>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</si>
  <si>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</si>
  <si>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</si>
  <si>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</si>
  <si>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</si>
  <si>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</si>
  <si>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</si>
  <si>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</si>
  <si>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</si>
  <si>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</si>
  <si>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</si>
  <si>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</si>
  <si>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</si>
  <si>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</si>
  <si>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</si>
  <si>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</si>
  <si>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</si>
  <si>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</si>
  <si>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</si>
  <si>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</si>
  <si>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</si>
  <si>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</si>
  <si>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</si>
  <si>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</si>
  <si>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</si>
  <si>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</si>
  <si>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</si>
  <si>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</si>
  <si>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</si>
  <si>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</si>
  <si>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</si>
  <si>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</si>
  <si>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</si>
  <si>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</si>
  <si>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</si>
  <si>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</si>
  <si>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</si>
  <si>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</si>
  <si>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</si>
  <si>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</si>
  <si>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</si>
  <si>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</si>
  <si>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</si>
  <si>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</si>
  <si>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</si>
  <si>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</si>
  <si>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</si>
  <si>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</si>
  <si>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</si>
  <si>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</si>
  <si>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</si>
  <si>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</si>
  <si>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</si>
  <si>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</si>
  <si>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</si>
  <si>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</si>
  <si>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</si>
  <si>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</si>
  <si>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</si>
  <si>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</si>
  <si>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</si>
  <si>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</si>
  <si>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</si>
  <si>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</si>
  <si>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</si>
  <si>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</si>
  <si>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</si>
  <si>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</si>
  <si>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</si>
  <si>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</si>
  <si>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</si>
  <si>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</si>
  <si>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</si>
  <si>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</si>
  <si>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</si>
  <si>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</si>
  <si>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</si>
  <si>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</si>
  <si>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</si>
  <si>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</si>
  <si>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</si>
  <si>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</si>
  <si>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</si>
  <si>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</si>
  <si>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</si>
  <si>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</si>
  <si>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</si>
  <si>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</si>
  <si>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</si>
  <si>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</si>
  <si>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</si>
  <si>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</si>
  <si>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</si>
  <si>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</si>
  <si>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</si>
  <si>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</si>
  <si>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</si>
  <si>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</si>
  <si>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</si>
  <si>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</si>
  <si>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</si>
  <si>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</si>
  <si>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</si>
  <si>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</si>
  <si>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</si>
  <si>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</si>
  <si>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</si>
  <si>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</si>
  <si>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</si>
  <si>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</si>
  <si>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</si>
  <si>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</si>
  <si>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</si>
  <si>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</si>
  <si>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</si>
  <si>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</si>
  <si>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</si>
  <si>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</si>
  <si>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</si>
  <si>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</si>
  <si>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</si>
  <si>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</si>
  <si>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</si>
  <si>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</si>
  <si>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</si>
  <si>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</si>
  <si>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</si>
  <si>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</si>
  <si>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</si>
  <si>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</si>
  <si>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</si>
  <si>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</si>
  <si>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</si>
  <si>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</si>
  <si>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</si>
  <si>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</si>
  <si>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</si>
  <si>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</si>
  <si>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</si>
  <si>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</si>
  <si>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</si>
  <si>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</si>
  <si>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</si>
  <si>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</si>
  <si>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</si>
  <si>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</si>
  <si>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</si>
  <si>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</si>
  <si>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</si>
  <si>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</si>
  <si>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</si>
  <si>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</si>
  <si>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</si>
  <si>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</si>
  <si>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</si>
  <si>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</si>
  <si>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</si>
  <si>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</si>
  <si>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</si>
  <si>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</si>
  <si>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</si>
  <si>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</si>
  <si>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</si>
  <si>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</si>
  <si>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</si>
  <si>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</si>
  <si>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</si>
  <si>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</si>
  <si>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</si>
  <si>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</si>
  <si>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</si>
  <si>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</si>
  <si>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</si>
  <si>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</si>
  <si>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</si>
  <si>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</si>
  <si>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</si>
  <si>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</si>
  <si>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</si>
  <si>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</si>
  <si>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</si>
  <si>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</si>
  <si>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</si>
  <si>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</si>
  <si>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</si>
  <si>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</si>
  <si>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</si>
  <si>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</si>
  <si>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</si>
  <si>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</si>
  <si>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</si>
  <si>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</si>
  <si>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</si>
  <si>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</si>
  <si>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</si>
  <si>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</si>
  <si>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</si>
  <si>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</si>
  <si>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</si>
  <si>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</si>
  <si>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</si>
  <si>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</si>
  <si>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</si>
  <si>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</si>
  <si>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</si>
  <si>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</si>
  <si>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</si>
  <si>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</si>
  <si>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</si>
  <si>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</si>
  <si>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</si>
  <si>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</si>
  <si>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</si>
  <si>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</si>
  <si>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</si>
  <si>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</si>
  <si>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</si>
  <si>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</si>
  <si>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</si>
  <si>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</si>
  <si>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</si>
  <si>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</si>
  <si>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</si>
  <si>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</si>
  <si>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</si>
  <si>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</si>
  <si>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</si>
  <si>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</si>
  <si>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</si>
  <si>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</si>
  <si>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</si>
  <si>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</si>
  <si>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</si>
  <si>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</si>
  <si>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</si>
  <si>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</si>
  <si>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</si>
  <si>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</si>
  <si>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</si>
  <si>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</si>
  <si>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</si>
  <si>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</si>
  <si>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</si>
  <si>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</si>
  <si>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</si>
  <si>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</si>
  <si>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</si>
  <si>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</si>
  <si>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</si>
  <si>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</si>
  <si>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</si>
  <si>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</si>
  <si>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</si>
  <si>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</si>
  <si>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</si>
  <si>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</si>
  <si>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</si>
  <si>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</si>
  <si>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</si>
  <si>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</si>
  <si>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</si>
  <si>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</si>
  <si>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</si>
  <si>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</si>
  <si>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</si>
  <si>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</si>
  <si>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</si>
  <si>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</si>
  <si>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</si>
  <si>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</si>
  <si>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</si>
  <si>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</si>
  <si>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</si>
  <si>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</si>
  <si>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</si>
  <si>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</si>
  <si>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</si>
  <si>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</si>
  <si>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</si>
  <si>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</si>
  <si>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</si>
  <si>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</si>
  <si>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</si>
  <si>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</si>
  <si>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</si>
  <si>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</si>
  <si>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</si>
  <si>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</si>
  <si>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</si>
  <si>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</si>
  <si>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</si>
  <si>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</si>
  <si>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</si>
  <si>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</si>
  <si>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</si>
  <si>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</si>
  <si>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</si>
  <si>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</si>
  <si>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</si>
  <si>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</si>
  <si>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</si>
  <si>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</si>
  <si>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</si>
  <si>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</si>
  <si>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</si>
  <si>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</si>
  <si>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</si>
  <si>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</si>
  <si>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</si>
  <si>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</si>
  <si>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</si>
  <si>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</si>
  <si>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</si>
  <si>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</si>
  <si>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</si>
  <si>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</si>
  <si>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</si>
  <si>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</si>
  <si>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</si>
  <si>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</si>
  <si>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</si>
  <si>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</si>
  <si>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</si>
  <si>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</si>
  <si>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</si>
  <si>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</si>
  <si>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</si>
  <si>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</si>
  <si>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</si>
  <si>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</si>
  <si>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</si>
  <si>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</si>
  <si>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</si>
  <si>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</si>
  <si>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</si>
  <si>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</si>
  <si>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</si>
  <si>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</si>
  <si>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</si>
  <si>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</si>
  <si>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</si>
  <si>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</si>
  <si>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</si>
  <si>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</si>
  <si>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</si>
  <si>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</si>
  <si>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</si>
  <si>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</si>
  <si>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</si>
  <si>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</si>
  <si>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</si>
  <si>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</si>
  <si>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</si>
  <si>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</si>
  <si>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</si>
  <si>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</si>
  <si>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</si>
  <si>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</si>
  <si>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</si>
  <si>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</si>
  <si>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</si>
  <si>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</si>
  <si>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</si>
  <si>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</si>
  <si>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</si>
  <si>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</si>
  <si>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</si>
  <si>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</si>
  <si>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</si>
  <si>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</si>
  <si>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</si>
  <si>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</si>
  <si>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</si>
  <si>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</si>
  <si>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</si>
  <si>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</si>
  <si>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</si>
  <si>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</si>
  <si>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</si>
  <si>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</si>
  <si>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</si>
  <si>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</si>
  <si>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</si>
  <si>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</si>
  <si>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</si>
  <si>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</si>
  <si>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</si>
  <si>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</si>
  <si>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</si>
  <si>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</si>
  <si>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</si>
  <si>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</si>
  <si>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</si>
  <si>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</si>
  <si>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</si>
  <si>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</si>
  <si>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</si>
  <si>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</si>
  <si>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</si>
  <si>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</si>
  <si>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</si>
  <si>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</si>
  <si>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</si>
  <si>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</si>
  <si>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</si>
  <si>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</si>
  <si>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</si>
  <si>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</si>
  <si>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</si>
  <si>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</si>
  <si>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</si>
  <si>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</si>
  <si>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</si>
  <si>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</si>
  <si>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</si>
  <si>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</si>
  <si>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</si>
  <si>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</si>
  <si>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</si>
  <si>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</si>
  <si>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</si>
  <si>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</si>
  <si>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</si>
  <si>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</si>
  <si>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</si>
  <si>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</si>
  <si>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</si>
  <si>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</si>
  <si>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</si>
  <si>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</si>
  <si>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</si>
  <si>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</si>
  <si>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</si>
  <si>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</si>
  <si>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</si>
  <si>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</si>
  <si>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</si>
  <si>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</si>
  <si>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</si>
  <si>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</si>
  <si>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</si>
  <si>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</si>
  <si>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</si>
  <si>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</si>
  <si>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</si>
  <si>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</si>
  <si>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</si>
  <si>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</si>
  <si>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</si>
  <si>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</si>
  <si>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</si>
  <si>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</si>
  <si>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</si>
  <si>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</si>
  <si>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</si>
  <si>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</si>
  <si>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</si>
  <si>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</si>
  <si>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</si>
  <si>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</si>
  <si>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</si>
  <si>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</si>
  <si>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</si>
  <si>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</si>
  <si>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</si>
  <si>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</si>
  <si>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</si>
  <si>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</si>
  <si>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</si>
  <si>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</si>
  <si>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</si>
  <si>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</si>
  <si>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</si>
  <si>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</si>
  <si>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</si>
  <si>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</si>
  <si>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</si>
  <si>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</si>
  <si>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</si>
  <si>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</si>
  <si>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</si>
  <si>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</si>
  <si>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</si>
  <si>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</si>
  <si>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</si>
  <si>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</si>
  <si>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</si>
  <si>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</si>
  <si>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</si>
  <si>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</si>
  <si>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</si>
  <si>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</si>
  <si>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</si>
  <si>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</si>
  <si>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</si>
  <si>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</si>
  <si>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</si>
  <si>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</si>
  <si>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</si>
  <si>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</si>
  <si>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</si>
  <si>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</si>
  <si>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</si>
  <si>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</si>
  <si>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</si>
  <si>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</si>
  <si>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</si>
  <si>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</si>
  <si>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</si>
  <si>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</si>
  <si>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</si>
  <si>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</si>
  <si>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</si>
  <si>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</si>
  <si>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</si>
  <si>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</si>
  <si>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</si>
  <si>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</si>
  <si>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</si>
  <si>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</si>
  <si>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</si>
  <si>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</si>
  <si>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</si>
  <si>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</si>
  <si>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</si>
  <si>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</si>
  <si>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</si>
  <si>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</si>
  <si>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</si>
  <si>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</si>
  <si>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</si>
  <si>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</si>
  <si>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</si>
  <si>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</si>
  <si>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</si>
  <si>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</si>
  <si>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</si>
  <si>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</si>
  <si>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</si>
  <si>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</si>
  <si>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</si>
  <si>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</si>
  <si>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</si>
  <si>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</si>
  <si>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</si>
  <si>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</si>
  <si>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</si>
  <si>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</si>
  <si>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</si>
  <si>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</si>
  <si>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</si>
  <si>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</si>
  <si>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</si>
  <si>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</si>
  <si>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</si>
  <si>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</si>
  <si>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</si>
  <si>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</si>
  <si>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</si>
  <si>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</si>
  <si>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</si>
  <si>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</si>
  <si>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</si>
  <si>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</si>
  <si>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</si>
  <si>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</si>
  <si>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</si>
  <si>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</si>
  <si>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</si>
  <si>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</si>
  <si>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</si>
  <si>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</si>
  <si>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</si>
  <si>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</si>
  <si>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</si>
  <si>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</si>
  <si>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</si>
  <si>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</si>
  <si>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</si>
  <si>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</si>
  <si>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</si>
  <si>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</si>
  <si>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</si>
  <si>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</si>
  <si>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</si>
  <si>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</si>
  <si>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</si>
  <si>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</si>
  <si>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</si>
  <si>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</si>
  <si>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</si>
  <si>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</si>
  <si>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</si>
  <si>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</si>
  <si>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</si>
  <si>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</si>
  <si>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</si>
  <si>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</si>
  <si>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</si>
  <si>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</si>
  <si>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</si>
  <si>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</si>
  <si>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</si>
  <si>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</si>
  <si>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</si>
  <si>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</si>
  <si>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</si>
  <si>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</si>
  <si>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</si>
  <si>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</si>
  <si>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</si>
  <si>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</si>
  <si>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</si>
  <si>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</si>
  <si>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</si>
  <si>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</si>
  <si>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</si>
  <si>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</si>
  <si>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</si>
  <si>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</si>
  <si>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</si>
  <si>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</si>
  <si>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</si>
  <si>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</si>
  <si>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</si>
  <si>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</si>
  <si>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</si>
  <si>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</si>
  <si>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</si>
  <si>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</si>
  <si>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</si>
  <si>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</si>
  <si>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</si>
  <si>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</si>
  <si>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</si>
  <si>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</si>
  <si>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</si>
  <si>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</si>
  <si>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</si>
  <si>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</si>
  <si>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</si>
  <si>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</si>
  <si>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</si>
  <si>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</si>
  <si>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</si>
  <si>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</si>
  <si>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</si>
  <si>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</si>
  <si>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</si>
  <si>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</si>
  <si>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</si>
  <si>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</si>
  <si>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</si>
  <si>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</si>
  <si>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</si>
  <si>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</si>
  <si>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</si>
  <si>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</si>
  <si>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</si>
  <si>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</si>
  <si>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</si>
  <si>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</si>
  <si>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</si>
  <si>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</si>
  <si>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</si>
  <si>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</si>
  <si>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</si>
  <si>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</si>
  <si>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</si>
  <si>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</si>
  <si>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</si>
  <si>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</si>
  <si>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</si>
  <si>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</si>
  <si>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</si>
  <si>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</si>
  <si>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</si>
  <si>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</si>
  <si>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</si>
  <si>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</si>
  <si>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</si>
  <si>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</si>
  <si>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</si>
  <si>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</si>
  <si>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</si>
  <si>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</si>
  <si>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</si>
  <si>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</si>
  <si>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</si>
  <si>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</si>
  <si>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</si>
  <si>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</si>
  <si>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</si>
  <si>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</si>
  <si>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</si>
  <si>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</si>
  <si>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</si>
  <si>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</si>
  <si>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</si>
  <si>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</si>
  <si>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</si>
  <si>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</si>
  <si>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</si>
  <si>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</si>
  <si>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</si>
  <si>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</si>
  <si>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</si>
  <si>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</si>
  <si>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</si>
  <si>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</si>
  <si>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</si>
  <si>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</si>
  <si>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</si>
  <si>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</si>
  <si>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</si>
  <si>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</si>
  <si>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</si>
  <si>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</si>
  <si>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</si>
  <si>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</si>
  <si>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</si>
  <si>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</si>
  <si>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</si>
  <si>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</si>
  <si>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</si>
  <si>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</si>
  <si>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</si>
  <si>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</si>
  <si>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</si>
  <si>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</si>
  <si>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</si>
  <si>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</si>
  <si>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</si>
  <si>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</si>
  <si>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</si>
  <si>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</si>
  <si>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</si>
  <si>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</si>
  <si>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</si>
  <si>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</si>
  <si>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</si>
  <si>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</si>
  <si>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</si>
  <si>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</si>
  <si>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</si>
  <si>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</si>
  <si>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</si>
  <si>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</si>
  <si>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</si>
  <si>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</si>
  <si>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</si>
  <si>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</si>
  <si>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</si>
  <si>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</si>
  <si>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</si>
  <si>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</si>
  <si>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</si>
  <si>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</si>
  <si>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</si>
  <si>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</si>
  <si>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</si>
  <si>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</si>
  <si>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</si>
  <si>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</si>
  <si>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</si>
  <si>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</si>
  <si>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</si>
  <si>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</si>
  <si>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</si>
  <si>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</si>
  <si>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</si>
  <si>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</si>
  <si>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</si>
  <si>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</si>
  <si>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</si>
  <si>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</si>
  <si>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</si>
  <si>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</si>
  <si>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</si>
  <si>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</si>
  <si>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</si>
  <si>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</si>
  <si>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</si>
  <si>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</si>
  <si>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</si>
  <si>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</si>
  <si>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</si>
  <si>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</si>
  <si>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</si>
  <si>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</si>
  <si>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</si>
  <si>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</si>
  <si>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</si>
  <si>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</si>
  <si>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</si>
  <si>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</si>
  <si>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</si>
  <si>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</si>
  <si>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</si>
  <si>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</si>
  <si>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</si>
  <si>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</si>
  <si>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</si>
  <si>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</si>
  <si>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</si>
  <si>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</si>
  <si>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</si>
  <si>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</si>
  <si>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</si>
  <si>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</si>
  <si>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</si>
  <si>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</si>
  <si>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</si>
  <si>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</si>
  <si>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</si>
  <si>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</si>
  <si>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</si>
  <si>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</si>
  <si>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</si>
  <si>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</si>
  <si>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</si>
  <si>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</si>
  <si>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</si>
  <si>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</si>
  <si>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</si>
  <si>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</si>
  <si>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</si>
  <si>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</si>
  <si>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</si>
  <si>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</si>
  <si>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</si>
  <si>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</si>
  <si>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</si>
  <si>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</si>
  <si>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</si>
  <si>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</si>
  <si>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</si>
  <si>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</si>
  <si>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</si>
  <si>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</si>
  <si>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</si>
  <si>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</si>
  <si>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</si>
  <si>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</si>
  <si>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</si>
  <si>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</si>
  <si>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</si>
  <si>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</si>
  <si>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</si>
  <si>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</si>
  <si>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</si>
  <si>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</si>
  <si>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</si>
  <si>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</si>
  <si>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</si>
  <si>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</si>
  <si>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</si>
  <si>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</si>
  <si>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</si>
  <si>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</si>
  <si>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</si>
  <si>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</si>
  <si>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</si>
  <si>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</si>
  <si>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</si>
  <si>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</si>
  <si>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</si>
  <si>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</si>
  <si>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</si>
  <si>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</si>
  <si>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</si>
  <si>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</si>
  <si>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</si>
  <si>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</si>
  <si>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</si>
  <si>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</si>
  <si>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</si>
  <si>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</si>
  <si>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</si>
  <si>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</si>
  <si>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</si>
  <si>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</si>
  <si>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</si>
  <si>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</si>
  <si>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</si>
  <si>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</si>
  <si>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</si>
  <si>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</si>
  <si>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</si>
  <si>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</si>
  <si>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</si>
  <si>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</si>
  <si>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</si>
  <si>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</si>
  <si>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</si>
  <si>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</si>
  <si>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</si>
  <si>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</si>
  <si>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</si>
  <si>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</si>
  <si>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</si>
  <si>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</si>
  <si>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</si>
  <si>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</si>
  <si>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</si>
  <si>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</si>
  <si>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</si>
  <si>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</si>
  <si>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</si>
  <si>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</si>
  <si>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</si>
  <si>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</si>
  <si>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</si>
  <si>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</si>
  <si>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</si>
  <si>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</si>
  <si>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</si>
  <si>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</si>
  <si>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</si>
  <si>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</si>
  <si>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</si>
  <si>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</si>
  <si>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</si>
  <si>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</si>
  <si>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</si>
  <si>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</si>
  <si>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</si>
  <si>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</si>
  <si>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</si>
  <si>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</si>
  <si>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</si>
  <si>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</si>
  <si>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</si>
  <si>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</si>
  <si>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</si>
  <si>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</si>
  <si>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</si>
  <si>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</si>
  <si>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</si>
  <si>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</si>
  <si>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</si>
  <si>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</si>
  <si>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</si>
  <si>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</si>
  <si>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</si>
  <si>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</si>
  <si>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</si>
  <si>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</si>
  <si>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</si>
  <si>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</si>
  <si>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</si>
  <si>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</si>
  <si>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</si>
  <si>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</si>
  <si>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</si>
  <si>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</si>
  <si>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</si>
  <si>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</si>
  <si>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</si>
  <si>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</si>
  <si>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</si>
  <si>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</si>
  <si>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</si>
  <si>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</si>
  <si>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</si>
  <si>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</si>
  <si>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</si>
  <si>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</si>
  <si>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</si>
  <si>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</si>
  <si>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</si>
  <si>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</si>
  <si>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</si>
  <si>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</si>
  <si>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</si>
  <si>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</si>
  <si>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</si>
  <si>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</si>
  <si>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</si>
  <si>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</si>
  <si>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</si>
  <si>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</si>
  <si>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</si>
  <si>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</si>
  <si>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</si>
  <si>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</si>
  <si>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</si>
  <si>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</si>
  <si>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</si>
  <si>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</si>
  <si>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</si>
  <si>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</si>
  <si>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</si>
  <si>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</si>
  <si>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</si>
  <si>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</si>
  <si>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</si>
  <si>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</si>
  <si>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</si>
  <si>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</si>
  <si>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</si>
  <si>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</si>
  <si>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</si>
  <si>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</si>
  <si>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</si>
  <si>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</si>
  <si>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</si>
  <si>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</si>
  <si>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</si>
  <si>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</si>
  <si>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</si>
  <si>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</si>
  <si>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</si>
  <si>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</si>
  <si>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</si>
  <si>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</si>
  <si>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</si>
  <si>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</si>
  <si>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</si>
  <si>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</si>
  <si>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</si>
  <si>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</si>
  <si>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</si>
  <si>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</si>
  <si>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</si>
  <si>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</si>
  <si>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</si>
  <si>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</si>
  <si>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</si>
  <si>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</si>
  <si>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</si>
  <si>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</si>
  <si>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</si>
  <si>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</si>
  <si>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</si>
  <si>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</si>
  <si>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</si>
  <si>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</si>
  <si>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</si>
  <si>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</si>
  <si>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</si>
  <si>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</si>
  <si>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</si>
  <si>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</si>
  <si>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</si>
  <si>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</si>
  <si>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</si>
  <si>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</si>
  <si>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</si>
  <si>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</si>
  <si>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</si>
  <si>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</si>
  <si>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</si>
  <si>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</si>
  <si>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</si>
  <si>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</si>
  <si>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</si>
  <si>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</si>
  <si>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</si>
  <si>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</si>
  <si>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</si>
  <si>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</si>
  <si>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</si>
  <si>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</si>
  <si>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</si>
  <si>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</si>
  <si>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</si>
  <si>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</si>
  <si>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</si>
  <si>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</si>
  <si>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</si>
  <si>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</si>
  <si>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</si>
  <si>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</si>
  <si>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</si>
  <si>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</si>
  <si>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</si>
  <si>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</si>
  <si>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</si>
  <si>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</si>
  <si>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</si>
  <si>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</si>
  <si>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</si>
  <si>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</si>
  <si>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</si>
  <si>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</si>
  <si>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</si>
  <si>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</si>
  <si>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</si>
  <si>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</si>
  <si>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</si>
  <si>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</si>
  <si>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</si>
  <si>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</si>
  <si>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</si>
  <si>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</si>
  <si>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</si>
  <si>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</si>
  <si>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</si>
  <si>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</si>
  <si>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</si>
  <si>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</si>
  <si>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</si>
  <si>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</si>
  <si>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</si>
  <si>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</si>
  <si>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</si>
  <si>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</si>
  <si>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</si>
  <si>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</si>
  <si>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</si>
  <si>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</si>
  <si>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</si>
  <si>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</si>
  <si>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</si>
  <si>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</si>
  <si>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</si>
  <si>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</si>
  <si>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</si>
  <si>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</si>
  <si>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</si>
  <si>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</si>
  <si>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</si>
  <si>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</si>
  <si>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</si>
  <si>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</si>
  <si>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</si>
  <si>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</si>
  <si>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</si>
  <si>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</si>
  <si>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</si>
  <si>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</si>
  <si>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</si>
  <si>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</si>
  <si>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</si>
  <si>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</si>
  <si>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</si>
  <si>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</si>
  <si>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</si>
  <si>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</si>
  <si>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</si>
  <si>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</si>
  <si>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</si>
  <si>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</si>
  <si>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</si>
  <si>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</si>
  <si>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</si>
  <si>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</si>
  <si>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</si>
  <si>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</si>
  <si>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</si>
  <si>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</si>
  <si>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</si>
  <si>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</si>
  <si>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</si>
  <si>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</si>
  <si>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</si>
  <si>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</si>
  <si>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</si>
  <si>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</si>
  <si>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</si>
  <si>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</si>
  <si>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</si>
  <si>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</si>
  <si>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</si>
  <si>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</si>
  <si>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</si>
  <si>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</si>
  <si>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</si>
  <si>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</si>
  <si>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</si>
  <si>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</si>
  <si>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</si>
  <si>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</si>
  <si>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</si>
  <si>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</si>
  <si>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</si>
  <si>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</si>
  <si>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</si>
  <si>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</si>
  <si>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</si>
  <si>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</si>
  <si>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</si>
  <si>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</si>
  <si>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</si>
  <si>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</si>
  <si>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</si>
  <si>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</si>
  <si>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</si>
  <si>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</si>
  <si>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</si>
  <si>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</si>
  <si>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</si>
  <si>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</si>
  <si>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</si>
  <si>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</si>
  <si>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</si>
  <si>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</si>
  <si>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</si>
  <si>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</si>
  <si>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</si>
  <si>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</si>
  <si>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</si>
  <si>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</si>
  <si>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</si>
  <si>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</si>
  <si>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</si>
  <si>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</si>
  <si>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</si>
  <si>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</si>
  <si>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</si>
  <si>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</si>
  <si>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</si>
  <si>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</si>
  <si>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</si>
  <si>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</si>
  <si>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</si>
  <si>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</si>
  <si>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</si>
  <si>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</si>
  <si>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</si>
  <si>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</si>
  <si>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</si>
  <si>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</si>
  <si>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</si>
  <si>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</si>
  <si>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</si>
  <si>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</si>
  <si>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</si>
  <si>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</si>
  <si>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</si>
  <si>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</si>
  <si>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</si>
  <si>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</si>
  <si>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</si>
  <si>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</si>
  <si>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</si>
  <si>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</si>
  <si>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</si>
  <si>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</si>
  <si>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</si>
  <si>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</si>
  <si>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</si>
  <si>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</si>
  <si>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</si>
  <si>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</si>
  <si>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</si>
  <si>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</si>
  <si>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</si>
  <si>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</si>
  <si>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</si>
  <si>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</si>
  <si>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</si>
  <si>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</si>
  <si>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</si>
  <si>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</si>
  <si>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</si>
  <si>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</si>
  <si>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</si>
  <si>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</si>
  <si>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</si>
  <si>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</si>
  <si>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</si>
  <si>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</si>
  <si>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</si>
  <si>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</si>
  <si>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</si>
  <si>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</si>
  <si>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</si>
  <si>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</si>
  <si>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</si>
  <si>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</si>
  <si>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</si>
  <si>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</si>
  <si>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</si>
  <si>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</si>
  <si>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</si>
  <si>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</si>
  <si>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</si>
  <si>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</si>
  <si>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</si>
  <si>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</si>
  <si>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</si>
  <si>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</si>
  <si>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</si>
  <si>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</si>
  <si>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</si>
  <si>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</si>
  <si>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</si>
  <si>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</si>
  <si>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</si>
  <si>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</si>
  <si>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</si>
  <si>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</si>
  <si>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</si>
  <si>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</si>
  <si>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</si>
  <si>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</si>
  <si>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</si>
  <si>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</si>
  <si>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</si>
  <si>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</si>
  <si>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</si>
  <si>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</si>
  <si>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</si>
  <si>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</si>
  <si>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</si>
  <si>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</si>
  <si>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</si>
  <si>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</si>
  <si>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</si>
  <si>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</si>
  <si>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</si>
  <si>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</si>
  <si>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</si>
  <si>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</si>
  <si>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</si>
  <si>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</si>
  <si>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</si>
  <si>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</si>
  <si>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</si>
  <si>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</si>
  <si>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</si>
  <si>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</si>
  <si>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</si>
  <si>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</si>
  <si>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</si>
  <si>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</si>
  <si>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</si>
  <si>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</si>
  <si>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</si>
  <si>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</si>
  <si>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</si>
  <si>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</si>
  <si>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</si>
  <si>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</si>
  <si>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</si>
  <si>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</si>
  <si>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</si>
  <si>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</si>
  <si>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</si>
  <si>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</si>
  <si>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</si>
  <si>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</si>
  <si>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</si>
  <si>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</si>
  <si>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</si>
  <si>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</si>
  <si>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</si>
  <si>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</si>
  <si>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</si>
  <si>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</si>
  <si>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</si>
  <si>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</si>
  <si>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</si>
  <si>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</si>
  <si>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</si>
  <si>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</si>
  <si>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</si>
  <si>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</si>
  <si>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</si>
  <si>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</si>
  <si>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</si>
  <si>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</si>
  <si>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</si>
  <si>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</si>
  <si>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</si>
  <si>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</si>
  <si>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</si>
  <si>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</si>
  <si>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</si>
  <si>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</si>
  <si>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</si>
  <si>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</si>
  <si>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</si>
  <si>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</si>
  <si>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</si>
  <si>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</si>
  <si>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</si>
  <si>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</si>
  <si>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</si>
  <si>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</si>
  <si>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</si>
  <si>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</si>
  <si>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</si>
  <si>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</si>
  <si>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</si>
  <si>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</si>
  <si>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</si>
  <si>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</si>
  <si>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</si>
  <si>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</si>
  <si>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</si>
  <si>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</si>
  <si>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</si>
  <si>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</si>
  <si>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</si>
  <si>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</si>
  <si>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</si>
  <si>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</si>
  <si>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</si>
  <si>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</si>
  <si>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</si>
  <si>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</si>
  <si>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</si>
  <si>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</si>
  <si>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</si>
  <si>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</si>
  <si>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</si>
  <si>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</si>
  <si>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</si>
  <si>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</si>
  <si>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</si>
  <si>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</si>
  <si>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</si>
  <si>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</si>
  <si>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</si>
  <si>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</si>
  <si>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</si>
  <si>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</si>
  <si>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</si>
  <si>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</si>
  <si>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</si>
  <si>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</si>
  <si>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</si>
  <si>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</si>
  <si>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</si>
  <si>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</si>
  <si>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</si>
  <si>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</si>
  <si>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</si>
  <si>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</si>
  <si>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</si>
  <si>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</si>
  <si>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</si>
  <si>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</si>
  <si>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</si>
  <si>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</si>
  <si>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</si>
  <si>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</si>
  <si>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</si>
  <si>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</si>
  <si>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</si>
  <si>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</si>
  <si>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</si>
  <si>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</si>
  <si>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</si>
  <si>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</si>
  <si>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</si>
  <si>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</si>
  <si>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</si>
  <si>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</si>
  <si>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</si>
  <si>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</si>
  <si>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</si>
  <si>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</si>
  <si>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</si>
  <si>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</si>
  <si>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</si>
  <si>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</si>
  <si>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</si>
  <si>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</si>
  <si>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</si>
  <si>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</si>
  <si>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</si>
  <si>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</si>
  <si>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</si>
  <si>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</si>
  <si>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</si>
  <si>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</si>
  <si>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</si>
  <si>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</si>
  <si>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</si>
  <si>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</si>
  <si>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</si>
  <si>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</si>
  <si>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</si>
  <si>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</si>
  <si>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</si>
  <si>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</si>
  <si>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</si>
  <si>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</si>
  <si>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</si>
  <si>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</si>
  <si>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</si>
  <si>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</si>
  <si>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</si>
  <si>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</si>
  <si>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</si>
  <si>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</si>
  <si>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</si>
  <si>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</si>
  <si>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</si>
  <si>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</si>
  <si>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</si>
  <si>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</si>
  <si>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</si>
  <si>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</si>
  <si>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</si>
  <si>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</si>
  <si>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</si>
  <si>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</si>
  <si>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</si>
  <si>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</si>
  <si>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</si>
  <si>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</si>
  <si>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</si>
  <si>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</si>
  <si>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</si>
  <si>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</si>
  <si>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</si>
  <si>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</si>
  <si>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</si>
  <si>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</si>
  <si>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</si>
  <si>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</si>
  <si>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</si>
  <si>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</si>
  <si>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</si>
  <si>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</si>
  <si>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</si>
  <si>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</si>
  <si>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</si>
  <si>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</si>
  <si>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</si>
  <si>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</si>
  <si>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</si>
  <si>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</si>
  <si>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</si>
  <si>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</si>
  <si>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</si>
  <si>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</si>
  <si>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</si>
  <si>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</si>
  <si>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</si>
  <si>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</si>
  <si>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</si>
  <si>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</si>
  <si>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</si>
  <si>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</si>
  <si>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</si>
  <si>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</si>
  <si>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</si>
  <si>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</si>
  <si>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</si>
  <si>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</si>
  <si>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</si>
  <si>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</si>
  <si>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</si>
  <si>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</si>
  <si>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</si>
  <si>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</si>
  <si>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</si>
  <si>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</si>
  <si>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</si>
  <si>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</si>
  <si>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</si>
  <si>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</si>
  <si>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</si>
  <si>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</si>
  <si>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</si>
  <si>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</si>
  <si>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</si>
  <si>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</si>
  <si>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</si>
  <si>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</si>
  <si>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</si>
  <si>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</si>
  <si>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</si>
  <si>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</si>
  <si>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</si>
  <si>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</si>
  <si>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</si>
  <si>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</si>
  <si>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</si>
  <si>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</si>
  <si>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</si>
  <si>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</si>
  <si>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</si>
  <si>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</si>
  <si>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</si>
  <si>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</si>
  <si>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</si>
  <si>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</si>
  <si>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</si>
  <si>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</si>
  <si>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</si>
  <si>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</si>
  <si>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</si>
  <si>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</si>
  <si>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</si>
  <si>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</si>
  <si>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</si>
  <si>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</si>
  <si>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</si>
  <si>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</si>
  <si>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</si>
  <si>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</si>
  <si>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</si>
  <si>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</si>
  <si>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</si>
  <si>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</si>
  <si>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</si>
  <si>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</si>
  <si>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</si>
  <si>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</si>
  <si>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</si>
  <si>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</si>
  <si>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</si>
  <si>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</si>
  <si>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</si>
  <si>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</si>
  <si>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</si>
  <si>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</si>
  <si>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</si>
  <si>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</si>
  <si>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</si>
  <si>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</si>
  <si>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</si>
  <si>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</si>
  <si>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</si>
  <si>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</si>
  <si>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</si>
  <si>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</si>
  <si>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</si>
  <si>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</si>
  <si>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</si>
  <si>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</si>
  <si>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</si>
  <si>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</si>
  <si>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</si>
  <si>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</si>
  <si>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</si>
  <si>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</si>
  <si>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</si>
  <si>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</si>
  <si>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</si>
  <si>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</si>
  <si>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</si>
  <si>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</si>
  <si>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</si>
  <si>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</si>
  <si>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</si>
  <si>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</si>
  <si>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</si>
  <si>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</si>
  <si>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</si>
  <si>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</si>
  <si>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</si>
  <si>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</si>
  <si>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</si>
  <si>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</si>
  <si>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</si>
  <si>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</si>
  <si>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</si>
  <si>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</si>
  <si>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</si>
  <si>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</si>
  <si>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</si>
  <si>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</si>
  <si>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</si>
  <si>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</si>
  <si>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</si>
  <si>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</si>
  <si>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</si>
  <si>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</si>
  <si>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</si>
  <si>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</si>
  <si>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</si>
  <si>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</si>
  <si>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</si>
  <si>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</si>
  <si>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</si>
  <si>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</si>
  <si>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</si>
  <si>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</si>
  <si>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</si>
  <si>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</si>
  <si>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</si>
  <si>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</si>
  <si>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</si>
  <si>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</si>
  <si>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</si>
  <si>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</si>
  <si>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</si>
  <si>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</si>
  <si>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</si>
  <si>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</si>
  <si>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</si>
  <si>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</si>
  <si>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</si>
  <si>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</si>
  <si>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</si>
  <si>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</si>
  <si>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</si>
  <si>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</si>
  <si>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</si>
  <si>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</si>
  <si>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</si>
  <si>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</si>
  <si>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</si>
  <si>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</si>
  <si>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</si>
  <si>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</si>
  <si>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</si>
  <si>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</si>
  <si>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</si>
  <si>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</si>
  <si>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</si>
  <si>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</si>
  <si>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</si>
  <si>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</si>
  <si>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</si>
  <si>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</si>
  <si>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</si>
  <si>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</si>
  <si>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</si>
  <si>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</si>
  <si>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</si>
  <si>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</si>
  <si>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</si>
  <si>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</si>
  <si>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</si>
  <si>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</si>
  <si>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</si>
  <si>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</si>
  <si>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</si>
  <si>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</si>
  <si>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</si>
  <si>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</si>
  <si>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</si>
  <si>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</si>
  <si>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</si>
  <si>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</si>
  <si>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</si>
  <si>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</si>
  <si>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</si>
  <si>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</si>
  <si>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</si>
  <si>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</si>
  <si>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</si>
  <si>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</si>
  <si>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</si>
  <si>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</si>
  <si>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</si>
  <si>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</si>
  <si>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</si>
  <si>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</si>
  <si>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</si>
  <si>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</si>
  <si>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</si>
  <si>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</si>
  <si>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</si>
  <si>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</si>
  <si>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</si>
  <si>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</si>
  <si>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</si>
  <si>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</si>
  <si>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</si>
  <si>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</si>
  <si>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</si>
  <si>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</si>
  <si>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</si>
  <si>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</si>
  <si>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</si>
  <si>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</si>
  <si>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</si>
  <si>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</si>
  <si>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</si>
  <si>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</si>
  <si>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</si>
  <si>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</si>
  <si>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</si>
  <si>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</si>
  <si>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</si>
  <si>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</si>
  <si>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</si>
  <si>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</si>
  <si>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</si>
  <si>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</si>
  <si>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</si>
  <si>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</si>
  <si>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</si>
  <si>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</si>
  <si>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</si>
  <si>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</si>
  <si>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</si>
  <si>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</si>
  <si>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</si>
  <si>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</si>
  <si>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</si>
  <si>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</si>
  <si>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</si>
  <si>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</si>
  <si>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</si>
  <si>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</si>
  <si>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</si>
  <si>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</si>
  <si>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</si>
  <si>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</si>
  <si>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</si>
  <si>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</si>
  <si>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</si>
  <si>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</si>
  <si>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</si>
  <si>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</si>
  <si>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</si>
  <si>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</si>
  <si>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</si>
  <si>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</si>
  <si>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</si>
  <si>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</si>
  <si>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</si>
  <si>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</si>
  <si>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</si>
  <si>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</si>
  <si>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</si>
  <si>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</si>
  <si>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</si>
  <si>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</si>
  <si>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</si>
  <si>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</si>
  <si>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</si>
  <si>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</si>
  <si>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</si>
  <si>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</si>
  <si>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</si>
  <si>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</si>
  <si>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</si>
  <si>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</si>
  <si>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</si>
  <si>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</si>
  <si>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</si>
  <si>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</si>
  <si>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</si>
  <si>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</si>
  <si>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</si>
  <si>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</si>
  <si>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</si>
  <si>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</si>
  <si>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</si>
  <si>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</si>
  <si>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</si>
  <si>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</si>
  <si>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</si>
  <si>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</si>
  <si>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</si>
  <si>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</si>
  <si>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</si>
  <si>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</si>
  <si>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</si>
  <si>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</si>
  <si>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</si>
  <si>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</si>
  <si>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</si>
  <si>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</si>
  <si>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</si>
  <si>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</si>
  <si>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</si>
  <si>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</si>
  <si>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</si>
  <si>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</si>
  <si>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</si>
  <si>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</si>
  <si>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</si>
  <si>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</si>
  <si>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</si>
  <si>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</si>
  <si>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</si>
  <si>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</si>
  <si>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</si>
  <si>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</si>
  <si>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</si>
  <si>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</si>
  <si>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</si>
  <si>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</si>
  <si>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</si>
  <si>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</si>
  <si>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</si>
  <si>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</si>
  <si>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</si>
  <si>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</si>
  <si>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</si>
  <si>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</si>
  <si>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</si>
  <si>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</si>
  <si>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</si>
  <si>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</si>
  <si>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</si>
  <si>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</si>
  <si>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</si>
  <si>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</si>
  <si>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</si>
  <si>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</si>
  <si>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</si>
  <si>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</si>
  <si>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</si>
  <si>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</si>
  <si>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</si>
  <si>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</si>
  <si>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</si>
  <si>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</si>
  <si>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</si>
  <si>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</si>
  <si>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</si>
  <si>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</si>
  <si>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</si>
  <si>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</si>
  <si>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</si>
  <si>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</si>
  <si>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</si>
  <si>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</si>
  <si>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</si>
  <si>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</si>
  <si>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</si>
  <si>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</si>
  <si>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</si>
  <si>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</si>
  <si>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</si>
  <si>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</si>
  <si>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</si>
  <si>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</si>
  <si>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</si>
  <si>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</si>
  <si>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</si>
  <si>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</si>
  <si>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</si>
  <si>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</si>
  <si>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</si>
  <si>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</si>
  <si>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</si>
  <si>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</si>
  <si>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</si>
  <si>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</si>
  <si>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</si>
  <si>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</si>
  <si>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</si>
  <si>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</si>
  <si>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</si>
  <si>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</si>
  <si>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</si>
  <si>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</si>
  <si>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</si>
  <si>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</si>
  <si>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</si>
  <si>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</si>
  <si>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</si>
  <si>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</si>
  <si>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</si>
  <si>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</si>
  <si>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</si>
  <si>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</si>
  <si>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</si>
  <si>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</si>
  <si>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</si>
  <si>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</si>
  <si>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</si>
  <si>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</si>
  <si>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</si>
  <si>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</si>
  <si>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</si>
  <si>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</si>
  <si>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</si>
  <si>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</si>
  <si>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</si>
  <si>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</si>
  <si>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</si>
  <si>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</si>
  <si>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</si>
  <si>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</si>
  <si>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</si>
  <si>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</si>
  <si>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</si>
  <si>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</si>
  <si>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</si>
  <si>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</si>
  <si>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</si>
  <si>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</si>
  <si>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</si>
  <si>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</si>
  <si>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</si>
  <si>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</si>
  <si>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</si>
  <si>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</si>
  <si>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</si>
  <si>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</si>
  <si>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</si>
  <si>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</si>
  <si>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</si>
  <si>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</si>
  <si>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</si>
  <si>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</si>
  <si>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</si>
  <si>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</si>
  <si>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</si>
  <si>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</si>
  <si>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</si>
  <si>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</si>
  <si>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</si>
  <si>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</si>
  <si>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</si>
  <si>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</si>
  <si>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</si>
  <si>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</si>
  <si>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</si>
  <si>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</si>
  <si>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</si>
  <si>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</si>
  <si>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</si>
  <si>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</si>
  <si>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</si>
  <si>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</si>
  <si>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</si>
  <si>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</si>
  <si>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</si>
  <si>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</si>
  <si>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</si>
  <si>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</si>
  <si>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</si>
  <si>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</si>
  <si>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</si>
  <si>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</si>
  <si>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</si>
  <si>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</si>
  <si>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</si>
  <si>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</si>
  <si>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</si>
  <si>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</si>
  <si>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</si>
  <si>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</si>
  <si>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</si>
  <si>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</si>
  <si>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</si>
  <si>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</si>
  <si>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</si>
  <si>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</si>
  <si>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</si>
  <si>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</si>
  <si>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</si>
  <si>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</si>
  <si>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</si>
  <si>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</si>
  <si>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</si>
  <si>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</si>
  <si>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</si>
  <si>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</si>
  <si>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</si>
  <si>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</si>
  <si>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</si>
  <si>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</si>
  <si>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</si>
  <si>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</si>
  <si>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</si>
  <si>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</si>
  <si>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</si>
  <si>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</si>
  <si>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</si>
  <si>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</si>
  <si>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</si>
  <si>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</si>
  <si>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</si>
  <si>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</si>
  <si>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</si>
  <si>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</si>
  <si>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</si>
  <si>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</si>
  <si>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</si>
  <si>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</si>
  <si>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</si>
  <si>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</si>
  <si>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</si>
  <si>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</si>
  <si>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</si>
  <si>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</si>
  <si>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</si>
  <si>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</si>
  <si>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</si>
  <si>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</si>
  <si>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</si>
  <si>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</si>
  <si>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</si>
  <si>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</si>
  <si>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</si>
  <si>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</si>
  <si>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</si>
  <si>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</si>
  <si>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</si>
  <si>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</si>
  <si>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</si>
  <si>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</si>
  <si>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</si>
  <si>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</si>
  <si>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</si>
  <si>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</si>
  <si>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</si>
  <si>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</si>
  <si>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</si>
  <si>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</si>
  <si>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</si>
  <si>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</si>
  <si>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</si>
  <si>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</si>
  <si>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</si>
  <si>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</si>
  <si>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</si>
  <si>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</si>
  <si>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</si>
  <si>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</si>
  <si>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</si>
  <si>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</si>
  <si>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</si>
  <si>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</si>
  <si>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</si>
  <si>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</si>
  <si>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</si>
  <si>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</si>
  <si>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</si>
  <si>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</si>
  <si>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</si>
  <si>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</si>
  <si>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</si>
  <si>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</si>
  <si>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</si>
  <si>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</si>
  <si>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</si>
  <si>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</si>
  <si>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</si>
  <si>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</si>
  <si>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</si>
  <si>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</si>
  <si>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</si>
  <si>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</si>
  <si>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</si>
  <si>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</si>
  <si>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</si>
  <si>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</si>
  <si>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</si>
  <si>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</si>
  <si>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</si>
  <si>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</si>
  <si>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</si>
  <si>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</si>
  <si>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</si>
  <si>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</si>
  <si>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</si>
  <si>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</si>
  <si>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</si>
  <si>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</si>
  <si>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</si>
  <si>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</si>
  <si>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</si>
  <si>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</si>
  <si>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</si>
  <si>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</si>
  <si>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</si>
  <si>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</si>
  <si>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</si>
  <si>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</si>
  <si>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</si>
  <si>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</si>
  <si>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</si>
  <si>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</si>
  <si>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</si>
  <si>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</si>
  <si>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</si>
  <si>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</si>
  <si>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</si>
  <si>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</si>
  <si>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</si>
  <si>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</si>
  <si>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</si>
  <si>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</si>
  <si>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</si>
  <si>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</si>
  <si>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</si>
  <si>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</si>
  <si>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</si>
  <si>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</si>
  <si>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</si>
  <si>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</si>
  <si>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</si>
  <si>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</si>
  <si>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</si>
  <si>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</si>
  <si>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</si>
  <si>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</si>
  <si>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</si>
  <si>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</si>
  <si>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</si>
  <si>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</si>
  <si>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</si>
  <si>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</si>
  <si>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</si>
  <si>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</si>
  <si>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</si>
  <si>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</si>
  <si>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</si>
  <si>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</si>
  <si>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</si>
  <si>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</si>
  <si>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</si>
  <si>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</si>
  <si>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</si>
  <si>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</si>
  <si>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</si>
  <si>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</si>
  <si>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</si>
  <si>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</si>
  <si>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</si>
  <si>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</si>
  <si>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</si>
  <si>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</si>
  <si>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</si>
  <si>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</si>
  <si>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</si>
  <si>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</si>
  <si>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</si>
  <si>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</si>
  <si>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</si>
  <si>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</si>
  <si>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</si>
  <si>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</si>
  <si>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</si>
  <si>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</si>
  <si>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</si>
  <si>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</si>
  <si>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</si>
  <si>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</si>
  <si>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</si>
  <si>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</si>
  <si>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</si>
  <si>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</si>
  <si>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</si>
  <si>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</si>
  <si>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</si>
  <si>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</si>
  <si>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</si>
  <si>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</si>
  <si>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</si>
  <si>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</si>
  <si>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</si>
  <si>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</si>
  <si>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</si>
  <si>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</si>
  <si>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</si>
  <si>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</si>
  <si>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</si>
  <si>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</si>
  <si>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</si>
  <si>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</si>
  <si>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</si>
  <si>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</si>
  <si>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</si>
  <si>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</si>
  <si>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</si>
  <si>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</si>
  <si>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</si>
  <si>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</si>
  <si>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</si>
  <si>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</si>
  <si>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</si>
  <si>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</si>
  <si>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</si>
  <si>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</si>
  <si>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</si>
  <si>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</si>
  <si>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</si>
  <si>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</si>
  <si>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</si>
  <si>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</si>
  <si>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</si>
  <si>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</si>
  <si>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</si>
  <si>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</si>
  <si>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</si>
  <si>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</si>
  <si>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</si>
  <si>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</si>
  <si>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</si>
  <si>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</si>
  <si>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</si>
  <si>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</si>
  <si>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</si>
  <si>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</si>
  <si>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</si>
  <si>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</si>
  <si>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</si>
  <si>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</si>
  <si>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</si>
  <si>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</si>
  <si>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</si>
  <si>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</si>
  <si>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</si>
  <si>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</si>
  <si>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</si>
  <si>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</si>
  <si>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</si>
  <si>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</si>
  <si>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</si>
  <si>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</si>
  <si>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</si>
  <si>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</si>
  <si>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</si>
  <si>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</si>
  <si>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</si>
  <si>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</si>
  <si>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</si>
  <si>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</si>
  <si>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</si>
  <si>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</si>
  <si>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</si>
  <si>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</si>
  <si>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</si>
  <si>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</si>
  <si>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</si>
  <si>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</si>
  <si>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</si>
  <si>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</si>
  <si>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</si>
  <si>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</si>
  <si>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</si>
  <si>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</si>
  <si>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</si>
  <si>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</si>
  <si>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</si>
  <si>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</si>
  <si>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</si>
  <si>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</si>
  <si>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</si>
  <si>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</si>
  <si>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</si>
  <si>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</si>
  <si>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</si>
  <si>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</si>
  <si>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</si>
  <si>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</si>
  <si>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</si>
  <si>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</si>
  <si>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</si>
  <si>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</si>
  <si>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</si>
  <si>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</si>
  <si>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</si>
  <si>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</si>
  <si>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</si>
  <si>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</si>
  <si>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</si>
  <si>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</si>
  <si>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</si>
  <si>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</si>
  <si>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</si>
  <si>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</si>
  <si>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</si>
  <si>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</si>
  <si>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</si>
  <si>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</si>
  <si>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</si>
  <si>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</si>
  <si>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</si>
  <si>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</si>
  <si>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</si>
  <si>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</si>
  <si>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</si>
  <si>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</si>
  <si>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</si>
  <si>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</si>
  <si>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</si>
  <si>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</si>
  <si>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</si>
  <si>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</si>
  <si>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</si>
  <si>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</si>
  <si>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</si>
  <si>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</si>
  <si>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</si>
  <si>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</si>
  <si>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</si>
  <si>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</si>
  <si>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</si>
  <si>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</si>
  <si>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</si>
  <si>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</si>
  <si>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</si>
  <si>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</si>
  <si>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</si>
  <si>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</si>
  <si>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</si>
  <si>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</si>
  <si>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</si>
  <si>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</si>
  <si>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</si>
  <si>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</si>
  <si>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</si>
  <si>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</si>
  <si>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</si>
  <si>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</si>
  <si>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</si>
  <si>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</si>
  <si>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</si>
  <si>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</si>
  <si>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</si>
  <si>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</si>
  <si>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</si>
  <si>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</si>
  <si>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</si>
  <si>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</si>
  <si>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</si>
  <si>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</si>
  <si>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</si>
  <si>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</si>
  <si>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</si>
  <si>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</si>
  <si>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</si>
  <si>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</si>
  <si>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</si>
  <si>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</si>
  <si>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</si>
  <si>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</si>
  <si>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</si>
  <si>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</si>
  <si>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</si>
  <si>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</si>
  <si>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</si>
  <si>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</si>
  <si>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</si>
  <si>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</si>
  <si>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</si>
  <si>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</si>
  <si>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</si>
  <si>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</si>
  <si>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</si>
  <si>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</si>
  <si>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</si>
  <si>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</si>
  <si>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</si>
  <si>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</si>
  <si>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</si>
  <si>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</si>
  <si>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</si>
  <si>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</si>
  <si>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</si>
  <si>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</si>
  <si>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</si>
  <si>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</si>
  <si>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</si>
  <si>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</si>
  <si>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</si>
  <si>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</si>
  <si>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</si>
  <si>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</si>
  <si>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</si>
  <si>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</si>
  <si>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</si>
  <si>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</si>
  <si>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</si>
  <si>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</si>
  <si>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</si>
  <si>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</si>
  <si>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</si>
  <si>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</si>
  <si>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</si>
  <si>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</si>
  <si>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</si>
  <si>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</si>
  <si>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</si>
  <si>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</si>
  <si>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</si>
  <si>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</si>
  <si>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</si>
  <si>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</si>
  <si>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</si>
  <si>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</si>
  <si>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</si>
  <si>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</si>
  <si>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</si>
  <si>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</si>
  <si>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</si>
  <si>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</si>
  <si>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</si>
  <si>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</si>
  <si>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</si>
  <si>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</si>
  <si>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</si>
  <si>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</si>
  <si>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</si>
  <si>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</si>
  <si>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</si>
  <si>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</si>
  <si>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</si>
  <si>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</si>
  <si>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</si>
  <si>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</si>
  <si>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</si>
  <si>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</si>
  <si>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</si>
  <si>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</si>
  <si>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</si>
  <si>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</si>
  <si>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</si>
  <si>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</si>
  <si>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</si>
  <si>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</si>
  <si>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</si>
  <si>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</si>
  <si>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</si>
  <si>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</si>
  <si>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</si>
  <si>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</si>
  <si>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</si>
  <si>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</si>
  <si>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</si>
  <si>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</si>
  <si>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</si>
  <si>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</si>
  <si>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</si>
  <si>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</si>
  <si>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</si>
  <si>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</si>
  <si>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</si>
  <si>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</si>
  <si>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</si>
  <si>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</si>
  <si>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</si>
  <si>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</si>
  <si>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</si>
  <si>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</si>
  <si>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</si>
  <si>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</si>
  <si>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</si>
  <si>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</si>
  <si>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</si>
  <si>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</si>
  <si>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</si>
  <si>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</si>
  <si>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</si>
  <si>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</si>
  <si>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</si>
  <si>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</si>
  <si>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</si>
  <si>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</si>
  <si>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</si>
  <si>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</si>
  <si>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</si>
  <si>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</si>
  <si>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</si>
  <si>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</si>
  <si>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</si>
  <si>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</si>
  <si>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</si>
  <si>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</si>
  <si>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</si>
  <si>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</si>
  <si>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</si>
  <si>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</si>
  <si>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</si>
  <si>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</si>
  <si>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</si>
  <si>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</si>
  <si>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</si>
  <si>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</si>
  <si>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</si>
  <si>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</si>
  <si>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</si>
  <si>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</si>
  <si>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</si>
  <si>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</si>
  <si>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</si>
  <si>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</si>
  <si>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</si>
  <si>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</si>
  <si>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</si>
  <si>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</si>
  <si>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</si>
  <si>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</si>
  <si>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</si>
  <si>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</si>
  <si>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</si>
  <si>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</si>
  <si>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</si>
  <si>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</si>
  <si>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</si>
  <si>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</si>
  <si>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</si>
  <si>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</si>
  <si>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</si>
  <si>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</si>
  <si>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</si>
  <si>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</si>
  <si>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</si>
  <si>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</si>
  <si>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</si>
  <si>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</si>
  <si>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</si>
  <si>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</si>
  <si>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</si>
  <si>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</si>
  <si>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</si>
  <si>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</si>
  <si>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</si>
  <si>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</si>
  <si>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</si>
  <si>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</si>
  <si>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</si>
  <si>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</si>
  <si>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</si>
  <si>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</si>
  <si>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</si>
  <si>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</si>
  <si>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</si>
  <si>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</si>
  <si>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</si>
  <si>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</si>
  <si>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</si>
  <si>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</si>
  <si>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</si>
  <si>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</si>
  <si>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</si>
  <si>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</si>
  <si>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</si>
  <si>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</si>
  <si>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</si>
  <si>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</si>
  <si>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</si>
  <si>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</si>
  <si>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</si>
  <si>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</si>
  <si>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</si>
  <si>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</si>
  <si>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</si>
  <si>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</si>
  <si>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</si>
  <si>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</si>
  <si>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</si>
  <si>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</si>
  <si>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</si>
  <si>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</si>
  <si>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</si>
  <si>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</si>
  <si>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</si>
  <si>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</si>
  <si>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</si>
  <si>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</si>
  <si>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</si>
  <si>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</si>
  <si>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</si>
  <si>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</si>
  <si>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</si>
  <si>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</si>
  <si>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</si>
  <si>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</si>
  <si>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</si>
  <si>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</si>
  <si>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</si>
  <si>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</si>
  <si>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</si>
  <si>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</si>
  <si>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</si>
  <si>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</si>
  <si>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</si>
  <si>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</si>
  <si>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</si>
  <si>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</si>
  <si>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</si>
  <si>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</si>
  <si>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</si>
  <si>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</si>
  <si>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</si>
  <si>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</si>
  <si>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</si>
  <si>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</si>
  <si>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</si>
  <si>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</si>
  <si>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</si>
  <si>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</si>
  <si>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</si>
  <si>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</si>
  <si>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</si>
  <si>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</si>
  <si>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</si>
  <si>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</si>
  <si>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</si>
  <si>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</si>
  <si>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</si>
  <si>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</si>
  <si>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</si>
  <si>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</si>
  <si>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</si>
  <si>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</si>
  <si>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</si>
  <si>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</si>
  <si>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</si>
  <si>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</si>
  <si>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</si>
  <si>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</si>
  <si>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</si>
  <si>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</si>
  <si>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</si>
  <si>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</si>
  <si>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</si>
  <si>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</si>
  <si>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</si>
  <si>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</si>
  <si>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</si>
  <si>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</si>
  <si>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</si>
  <si>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</si>
  <si>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</si>
  <si>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</si>
  <si>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</si>
  <si>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</si>
  <si>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</si>
  <si>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</si>
  <si>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</si>
  <si>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</si>
  <si>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</si>
  <si>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</si>
  <si>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</si>
  <si>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</si>
  <si>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</si>
  <si>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</si>
  <si>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</si>
  <si>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</si>
  <si>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</si>
  <si>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</si>
  <si>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</si>
  <si>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</si>
  <si>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</si>
  <si>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</si>
  <si>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</si>
  <si>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</si>
  <si>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</si>
  <si>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</si>
  <si>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</si>
  <si>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</si>
  <si>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</si>
  <si>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</si>
  <si>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</si>
  <si>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</si>
  <si>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</si>
  <si>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</si>
  <si>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</si>
  <si>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</si>
  <si>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</si>
  <si>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</si>
  <si>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</si>
  <si>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</si>
  <si>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</si>
  <si>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</si>
  <si>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</si>
  <si>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</si>
  <si>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</si>
  <si>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</si>
  <si>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</si>
  <si>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</si>
  <si>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</si>
  <si>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</si>
  <si>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</si>
  <si>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</si>
  <si>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</si>
  <si>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</si>
  <si>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</si>
  <si>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</si>
  <si>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</si>
  <si>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</si>
  <si>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</si>
  <si>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</si>
  <si>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</si>
  <si>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</si>
  <si>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</si>
  <si>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</si>
  <si>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</si>
  <si>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</si>
  <si>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</si>
  <si>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</si>
  <si>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</si>
  <si>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</si>
  <si>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</si>
  <si>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</si>
  <si>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</si>
  <si>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</si>
  <si>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</si>
  <si>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</si>
  <si>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</si>
  <si>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</si>
  <si>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</si>
  <si>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</si>
  <si>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</si>
  <si>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</si>
  <si>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</si>
  <si>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</si>
  <si>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</si>
  <si>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</si>
  <si>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</si>
  <si>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</si>
  <si>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</si>
  <si>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</si>
  <si>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</si>
  <si>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</si>
  <si>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</si>
  <si>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</si>
  <si>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</si>
  <si>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</si>
  <si>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</si>
  <si>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</si>
  <si>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</si>
  <si>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</si>
  <si>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</si>
  <si>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</si>
  <si>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</si>
  <si>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</si>
  <si>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</si>
  <si>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</si>
  <si>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</si>
  <si>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</si>
  <si>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</si>
  <si>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</si>
  <si>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</si>
  <si>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</si>
  <si>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</si>
  <si>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</si>
  <si>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</si>
  <si>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</si>
  <si>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</si>
  <si>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</si>
  <si>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</si>
  <si>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</si>
  <si>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</si>
  <si>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</si>
  <si>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</si>
  <si>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</si>
  <si>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</si>
  <si>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</si>
  <si>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</si>
  <si>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</si>
  <si>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</si>
  <si>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</si>
  <si>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</si>
  <si>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</si>
  <si>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</si>
  <si>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</si>
  <si>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</si>
  <si>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</si>
  <si>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</si>
  <si>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</si>
  <si>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</si>
  <si>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</si>
  <si>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</si>
  <si>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</si>
  <si>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</si>
  <si>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</si>
  <si>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</si>
  <si>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</si>
  <si>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</si>
  <si>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</si>
  <si>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</si>
  <si>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</si>
  <si>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</si>
  <si>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</si>
  <si>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</si>
  <si>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</si>
  <si>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</si>
  <si>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</si>
  <si>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</si>
  <si>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</si>
  <si>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</si>
  <si>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</si>
  <si>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</si>
  <si>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</si>
  <si>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</si>
  <si>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</si>
  <si>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</si>
  <si>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</si>
  <si>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</si>
  <si>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</si>
  <si>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</si>
  <si>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</si>
  <si>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</si>
  <si>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</si>
  <si>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</si>
  <si>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</si>
  <si>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</si>
  <si>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</si>
  <si>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</si>
  <si>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</si>
  <si>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</si>
  <si>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</si>
  <si>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</si>
  <si>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</si>
  <si>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</si>
  <si>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</si>
  <si>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</si>
  <si>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</si>
  <si>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</si>
  <si>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</si>
  <si>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</si>
  <si>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</si>
  <si>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</si>
  <si>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</si>
  <si>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</si>
  <si>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</si>
  <si>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</si>
  <si>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</si>
  <si>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</si>
  <si>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</si>
  <si>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</si>
  <si>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</si>
  <si>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</si>
  <si>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</si>
  <si>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</si>
  <si>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</si>
  <si>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</si>
  <si>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</si>
  <si>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</si>
  <si>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</si>
  <si>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</si>
  <si>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</si>
  <si>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</si>
  <si>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</si>
  <si>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</si>
  <si>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</si>
  <si>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</si>
  <si>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</si>
  <si>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</si>
  <si>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</si>
  <si>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</si>
  <si>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</si>
  <si>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</si>
  <si>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</si>
  <si>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</si>
  <si>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</si>
  <si>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</si>
  <si>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</si>
  <si>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</si>
  <si>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</si>
  <si>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</si>
  <si>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</si>
  <si>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</si>
  <si>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</si>
  <si>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</si>
  <si>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</si>
  <si>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</si>
  <si>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</si>
  <si>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</si>
  <si>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</si>
  <si>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</si>
  <si>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</si>
  <si>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</si>
  <si>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</si>
  <si>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</si>
  <si>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</si>
  <si>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</si>
  <si>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</si>
  <si>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</si>
  <si>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</si>
  <si>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</si>
  <si>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</si>
  <si>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</si>
  <si>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</si>
  <si>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</si>
  <si>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</si>
  <si>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</si>
  <si>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</si>
  <si>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</si>
  <si>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</si>
  <si>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</si>
  <si>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</si>
  <si>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</si>
  <si>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</si>
  <si>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</si>
  <si>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</si>
  <si>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</si>
  <si>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</si>
  <si>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</si>
  <si>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</si>
  <si>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</si>
  <si>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</si>
  <si>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</si>
  <si>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</si>
  <si>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</si>
  <si>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</si>
  <si>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</si>
  <si>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</si>
  <si>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</si>
  <si>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</si>
  <si>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</si>
  <si>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</si>
  <si>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</si>
  <si>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</si>
  <si>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</si>
  <si>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</si>
  <si>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</si>
  <si>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</si>
  <si>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</si>
  <si>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</si>
  <si>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</si>
  <si>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</si>
  <si>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</si>
  <si>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</si>
  <si>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</si>
  <si>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</si>
  <si>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</si>
  <si>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</si>
  <si>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</si>
  <si>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</si>
  <si>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</si>
  <si>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</si>
  <si>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</si>
  <si>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</si>
  <si>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</si>
  <si>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</si>
  <si>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</si>
  <si>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</si>
  <si>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</si>
  <si>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</si>
  <si>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</si>
  <si>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</si>
  <si>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</si>
  <si>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</si>
  <si>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</si>
  <si>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</si>
  <si>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</si>
  <si>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</si>
  <si>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</si>
  <si>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</si>
  <si>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</si>
  <si>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</si>
  <si>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</si>
  <si>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</si>
  <si>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</si>
  <si>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</si>
  <si>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</si>
  <si>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</si>
  <si>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</si>
  <si>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</si>
  <si>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</si>
  <si>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</si>
  <si>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</si>
  <si>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</si>
  <si>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</si>
  <si>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</si>
  <si>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</si>
  <si>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</si>
  <si>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</si>
  <si>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</si>
  <si>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</si>
  <si>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</si>
  <si>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</si>
  <si>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</si>
  <si>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</si>
  <si>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</si>
  <si>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</si>
  <si>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</si>
  <si>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</si>
  <si>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</si>
  <si>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</si>
  <si>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</si>
  <si>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</si>
  <si>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</si>
  <si>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</si>
  <si>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</si>
  <si>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</si>
  <si>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</si>
  <si>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</si>
  <si>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</si>
  <si>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</si>
  <si>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</si>
  <si>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</si>
  <si>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</si>
  <si>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</si>
  <si>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</si>
  <si>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</si>
  <si>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</si>
  <si>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</si>
  <si>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</si>
  <si>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</si>
  <si>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</si>
  <si>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</si>
  <si>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</si>
  <si>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</si>
  <si>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</si>
  <si>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</si>
  <si>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</si>
  <si>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</si>
  <si>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</si>
  <si>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</si>
  <si>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</si>
  <si>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</si>
  <si>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</si>
  <si>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</si>
  <si>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</si>
  <si>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</si>
  <si>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</si>
  <si>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</si>
  <si>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</si>
  <si>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</si>
  <si>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</si>
  <si>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</si>
  <si>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</si>
  <si>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</si>
  <si>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</si>
  <si>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</si>
  <si>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</si>
  <si>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</si>
  <si>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</si>
  <si>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</si>
  <si>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</si>
  <si>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</si>
  <si>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</si>
  <si>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</si>
  <si>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</si>
  <si>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</si>
  <si>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</si>
  <si>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</si>
  <si>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</si>
  <si>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</si>
  <si>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</si>
  <si>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</si>
  <si>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</si>
  <si>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</si>
  <si>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</si>
  <si>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</si>
  <si>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</si>
  <si>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</si>
  <si>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</si>
  <si>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</si>
  <si>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</si>
  <si>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</si>
  <si>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</si>
  <si>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</si>
  <si>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</si>
  <si>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</si>
  <si>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</si>
  <si>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</si>
  <si>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</si>
  <si>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</si>
  <si>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</si>
  <si>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</si>
  <si>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</si>
  <si>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</si>
  <si>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</si>
  <si>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</si>
  <si>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</si>
  <si>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</si>
  <si>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</si>
  <si>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</si>
  <si>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</si>
  <si>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</si>
  <si>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</si>
  <si>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</si>
  <si>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</si>
  <si>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</si>
  <si>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</si>
  <si>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</si>
  <si>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</si>
  <si>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</si>
  <si>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</si>
  <si>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</si>
  <si>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</si>
  <si>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</si>
  <si>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</si>
  <si>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</si>
  <si>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</si>
  <si>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</si>
  <si>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</si>
  <si>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</si>
  <si>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</si>
  <si>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</si>
  <si>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</si>
  <si>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</si>
  <si>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</si>
  <si>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</si>
  <si>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</si>
  <si>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</si>
  <si>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</si>
  <si>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</si>
  <si>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</si>
  <si>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</si>
  <si>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</si>
  <si>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</si>
  <si>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</si>
  <si>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</si>
  <si>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</si>
  <si>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</si>
  <si>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</si>
  <si>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</si>
  <si>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</si>
  <si>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</si>
  <si>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</si>
  <si>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</si>
  <si>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</si>
  <si>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</si>
  <si>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</si>
  <si>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</si>
  <si>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</si>
  <si>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</si>
  <si>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</si>
  <si>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</si>
  <si>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</si>
  <si>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</si>
  <si>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</si>
  <si>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</si>
  <si>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</si>
  <si>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</si>
  <si>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</si>
  <si>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</si>
  <si>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</si>
  <si>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</si>
  <si>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</si>
  <si>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</si>
  <si>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</si>
  <si>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</si>
  <si>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</si>
  <si>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</si>
  <si>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</si>
  <si>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</si>
  <si>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</si>
  <si>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</si>
  <si>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</si>
  <si>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</si>
  <si>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</si>
  <si>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</si>
  <si>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</si>
  <si>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</si>
  <si>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</si>
  <si>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</si>
  <si>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</si>
  <si>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</si>
  <si>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</si>
  <si>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</si>
  <si>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</si>
  <si>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</si>
  <si>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</si>
  <si>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</si>
  <si>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</si>
  <si>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</si>
  <si>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</si>
  <si>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</si>
  <si>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</si>
  <si>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</si>
  <si>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</si>
  <si>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</si>
  <si>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</si>
  <si>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</si>
  <si>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</si>
  <si>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</si>
  <si>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</si>
  <si>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</si>
  <si>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</si>
  <si>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</si>
  <si>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</si>
  <si>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</si>
  <si>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</si>
  <si>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</si>
  <si>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</si>
  <si>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</si>
  <si>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</si>
  <si>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</si>
  <si>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</si>
  <si>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</si>
  <si>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</si>
  <si>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</si>
  <si>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</si>
  <si>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</si>
  <si>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</si>
  <si>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</si>
  <si>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</si>
  <si>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</si>
  <si>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</si>
  <si>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</si>
  <si>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</si>
  <si>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</si>
  <si>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</si>
  <si>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</si>
  <si>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</si>
  <si>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</si>
  <si>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</si>
  <si>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</si>
  <si>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</si>
  <si>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</si>
  <si>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</si>
  <si>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</si>
  <si>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</si>
  <si>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</si>
  <si>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</si>
  <si>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</si>
  <si>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</si>
  <si>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</si>
  <si>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</si>
  <si>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</si>
  <si>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</si>
  <si>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</si>
  <si>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</si>
  <si>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</si>
  <si>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</si>
  <si>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</si>
  <si>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</si>
  <si>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</si>
  <si>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</si>
  <si>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</si>
  <si>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</si>
  <si>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</si>
  <si>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</si>
  <si>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</si>
  <si>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</si>
  <si>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</si>
  <si>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</si>
  <si>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</si>
  <si>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</si>
  <si>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</si>
  <si>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</si>
  <si>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</si>
  <si>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</si>
  <si>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</si>
  <si>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</si>
  <si>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</si>
  <si>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</si>
  <si>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</si>
  <si>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</si>
  <si>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</si>
  <si>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</si>
  <si>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</si>
  <si>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</si>
  <si>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</si>
  <si>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</si>
  <si>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</si>
  <si>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</si>
  <si>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</si>
  <si>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</si>
  <si>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</si>
  <si>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</si>
  <si>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</si>
  <si>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</si>
  <si>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</si>
  <si>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</si>
  <si>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</si>
  <si>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</si>
  <si>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</si>
  <si>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</si>
  <si>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</si>
  <si>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</si>
  <si>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</si>
  <si>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</si>
  <si>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</si>
  <si>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</si>
  <si>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</si>
  <si>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</si>
  <si>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</si>
  <si>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</si>
  <si>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</si>
  <si>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</si>
  <si>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</si>
  <si>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</si>
  <si>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</si>
  <si>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</si>
  <si>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</si>
  <si>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</si>
  <si>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</si>
  <si>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</si>
  <si>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</si>
  <si>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</si>
  <si>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</si>
  <si>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</si>
  <si>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</si>
  <si>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</si>
  <si>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</si>
  <si>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</si>
  <si>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</si>
  <si>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</si>
  <si>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</si>
  <si>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</si>
  <si>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</si>
  <si>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</si>
  <si>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</si>
  <si>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</si>
  <si>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</si>
  <si>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</si>
  <si>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</si>
  <si>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</si>
  <si>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</si>
  <si>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</si>
  <si>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</si>
  <si>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</si>
  <si>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</si>
  <si>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</si>
  <si>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</si>
  <si>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</si>
  <si>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</si>
  <si>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</si>
  <si>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</si>
  <si>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</si>
  <si>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</si>
  <si>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</si>
  <si>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</si>
  <si>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</si>
  <si>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</si>
  <si>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</si>
  <si>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</si>
  <si>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</si>
  <si>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</si>
  <si>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</si>
  <si>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</si>
  <si>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</si>
  <si>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</si>
  <si>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</si>
  <si>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</si>
  <si>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</si>
  <si>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</si>
  <si>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</si>
  <si>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</si>
  <si>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</si>
  <si>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</si>
  <si>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</si>
  <si>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</si>
  <si>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</si>
  <si>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</si>
  <si>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</si>
  <si>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</si>
  <si>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</si>
  <si>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</si>
  <si>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</si>
  <si>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</si>
  <si>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</si>
  <si>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</si>
  <si>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</si>
  <si>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</si>
  <si>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</si>
  <si>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</si>
  <si>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</si>
  <si>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</si>
  <si>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</si>
  <si>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</si>
  <si>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</si>
  <si>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</si>
  <si>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</si>
  <si>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</si>
  <si>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</si>
  <si>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</si>
  <si>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</si>
  <si>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</si>
  <si>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</si>
  <si>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</si>
  <si>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</si>
  <si>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</si>
  <si>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</si>
  <si>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</si>
  <si>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</si>
  <si>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</si>
  <si>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</si>
  <si>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</si>
  <si>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</si>
  <si>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</si>
  <si>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</si>
  <si>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</si>
  <si>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</si>
  <si>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</si>
  <si>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</si>
  <si>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</si>
  <si>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</si>
  <si>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</si>
  <si>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</si>
  <si>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</si>
  <si>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</si>
  <si>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</si>
  <si>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</si>
  <si>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</si>
  <si>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</si>
  <si>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</si>
  <si>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</si>
  <si>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</si>
  <si>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</si>
  <si>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</si>
  <si>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</si>
  <si>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</si>
  <si>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</si>
  <si>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</si>
  <si>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</si>
  <si>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</si>
  <si>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</si>
  <si>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</si>
  <si>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</si>
  <si>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</si>
  <si>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</si>
  <si>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</si>
  <si>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</si>
  <si>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</si>
  <si>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</si>
  <si>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</si>
  <si>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</si>
  <si>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</si>
  <si>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</si>
  <si>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</si>
  <si>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</si>
  <si>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</si>
  <si>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</si>
  <si>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</si>
  <si>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</si>
  <si>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</si>
  <si>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</si>
  <si>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</si>
  <si>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</si>
  <si>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</si>
  <si>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</si>
  <si>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</si>
  <si>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</si>
  <si>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</si>
  <si>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</si>
  <si>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</si>
  <si>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</si>
  <si>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</si>
  <si>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</si>
  <si>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</si>
  <si>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</si>
  <si>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</si>
  <si>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</si>
  <si>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</si>
  <si>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</si>
  <si>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</si>
  <si>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</si>
  <si>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</si>
  <si>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</si>
  <si>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</si>
  <si>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</si>
  <si>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</si>
  <si>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</si>
  <si>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</si>
  <si>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</si>
  <si>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</si>
  <si>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</si>
  <si>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</si>
  <si>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</si>
  <si>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</si>
  <si>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</si>
  <si>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</si>
  <si>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</si>
  <si>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</si>
  <si>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</si>
  <si>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</si>
  <si>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</si>
  <si>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</si>
  <si>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</si>
  <si>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</si>
  <si>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</si>
  <si>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</si>
  <si>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</si>
  <si>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</si>
  <si>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</si>
  <si>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</si>
  <si>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</si>
  <si>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</si>
  <si>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</si>
  <si>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</si>
  <si>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</si>
  <si>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</si>
  <si>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</si>
  <si>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</si>
  <si>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</si>
  <si>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</si>
  <si>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</si>
  <si>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</si>
  <si>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</si>
  <si>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</si>
  <si>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</si>
  <si>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</si>
  <si>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</si>
  <si>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</si>
  <si>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</si>
  <si>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</si>
  <si>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</si>
  <si>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</si>
  <si>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</si>
  <si>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</si>
  <si>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</si>
  <si>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</si>
  <si>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</si>
  <si>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</si>
  <si>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</si>
  <si>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</si>
  <si>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</si>
  <si>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</si>
  <si>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</si>
  <si>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</si>
  <si>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</si>
  <si>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</si>
  <si>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</si>
  <si>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</si>
  <si>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</si>
  <si>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</si>
  <si>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</si>
  <si>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</si>
  <si>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</si>
  <si>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</si>
  <si>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</si>
  <si>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</si>
  <si>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</si>
  <si>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</si>
  <si>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</si>
  <si>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</si>
  <si>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</si>
  <si>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</si>
  <si>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</si>
  <si>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</si>
  <si>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</si>
  <si>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</si>
  <si>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</si>
  <si>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</si>
  <si>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</si>
  <si>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</si>
  <si>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</si>
  <si>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</si>
  <si>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</si>
  <si>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</si>
  <si>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</si>
  <si>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</si>
  <si>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</si>
  <si>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</si>
  <si>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</si>
  <si>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</si>
  <si>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</si>
  <si>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</si>
  <si>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</si>
  <si>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</si>
  <si>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</si>
  <si>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</si>
  <si>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</si>
  <si>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</si>
  <si>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</si>
  <si>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</si>
  <si>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</si>
  <si>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</si>
  <si>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</si>
  <si>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</si>
  <si>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</si>
  <si>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</si>
  <si>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</si>
  <si>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</si>
  <si>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</si>
  <si>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</si>
  <si>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</si>
  <si>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</si>
  <si>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</si>
  <si>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</si>
  <si>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</si>
  <si>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</si>
  <si>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</si>
  <si>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</si>
  <si>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</si>
  <si>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</si>
  <si>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</si>
  <si>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</si>
  <si>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</si>
  <si>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</si>
  <si>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</si>
  <si>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</si>
  <si>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</si>
  <si>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</si>
  <si>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</si>
  <si>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</si>
  <si>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</si>
  <si>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</si>
  <si>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</si>
  <si>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</si>
  <si>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</si>
  <si>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</si>
  <si>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</si>
  <si>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</si>
  <si>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</si>
  <si>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</si>
  <si>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</si>
  <si>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</si>
  <si>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</si>
  <si>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</si>
  <si>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</si>
  <si>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</si>
  <si>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</si>
  <si>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</si>
  <si>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</si>
  <si>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</si>
  <si>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</si>
  <si>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</si>
  <si>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</si>
  <si>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</si>
  <si>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</si>
  <si>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</si>
  <si>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</si>
  <si>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</si>
  <si>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</si>
  <si>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</si>
  <si>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</si>
  <si>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</si>
  <si>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</si>
  <si>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</si>
  <si>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</si>
  <si>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</si>
  <si>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</si>
  <si>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</si>
  <si>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</si>
  <si>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</si>
  <si>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</si>
  <si>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</si>
  <si>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</si>
  <si>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</si>
  <si>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</si>
  <si>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</si>
  <si>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</si>
  <si>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</si>
  <si>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</si>
  <si>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</si>
  <si>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</si>
  <si>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</si>
  <si>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</si>
  <si>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</si>
  <si>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</si>
  <si>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</si>
  <si>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</si>
  <si>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</si>
  <si>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</si>
  <si>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</si>
  <si>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</si>
  <si>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</si>
  <si>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</si>
  <si>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</si>
  <si>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</si>
  <si>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</si>
  <si>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</si>
  <si>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</si>
  <si>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</si>
  <si>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</si>
  <si>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</si>
  <si>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</si>
  <si>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</si>
  <si>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</si>
  <si>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</si>
  <si>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</si>
  <si>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</si>
  <si>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</si>
  <si>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</si>
  <si>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</si>
  <si>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</si>
  <si>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</si>
  <si>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</si>
  <si>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</si>
  <si>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</si>
  <si>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</si>
  <si>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</si>
  <si>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</si>
  <si>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</si>
  <si>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</si>
  <si>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</si>
  <si>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</si>
  <si>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</si>
  <si>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</si>
  <si>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</si>
  <si>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</si>
  <si>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</si>
  <si>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</si>
  <si>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</si>
  <si>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</si>
  <si>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</si>
  <si>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</si>
  <si>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</si>
  <si>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</si>
  <si>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</si>
  <si>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</si>
  <si>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</si>
  <si>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</si>
  <si>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</si>
  <si>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</si>
  <si>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</si>
  <si>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</si>
  <si>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</si>
  <si>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</si>
  <si>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</si>
  <si>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</si>
  <si>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</si>
  <si>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</si>
  <si>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</si>
  <si>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</si>
  <si>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</si>
  <si>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</si>
  <si>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</si>
  <si>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</si>
  <si>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</si>
  <si>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</si>
  <si>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</si>
  <si>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</si>
  <si>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</si>
  <si>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</si>
  <si>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</si>
  <si>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</si>
  <si>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</si>
  <si>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</si>
  <si>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</si>
  <si>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</si>
  <si>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</si>
  <si>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</si>
  <si>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</si>
  <si>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</si>
  <si>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</si>
  <si>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</si>
  <si>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</si>
  <si>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</si>
  <si>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</si>
  <si>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</si>
  <si>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</si>
  <si>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</si>
  <si>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</si>
  <si>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</si>
  <si>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</si>
  <si>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</si>
  <si>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</si>
  <si>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</si>
  <si>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</si>
  <si>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</si>
  <si>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</si>
  <si>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</si>
  <si>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</si>
  <si>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</si>
  <si>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</si>
  <si>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</si>
  <si>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</si>
  <si>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</si>
  <si>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</si>
  <si>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</si>
  <si>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</si>
  <si>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</si>
  <si>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</si>
  <si>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</si>
  <si>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</si>
  <si>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</si>
  <si>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</si>
  <si>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</si>
  <si>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</si>
  <si>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</si>
  <si>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</si>
  <si>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</si>
  <si>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</si>
  <si>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</si>
  <si>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</si>
  <si>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</si>
  <si>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</si>
  <si>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</si>
  <si>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</si>
  <si>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</si>
  <si>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</si>
  <si>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</si>
  <si>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</si>
  <si>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</si>
  <si>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</si>
  <si>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</si>
  <si>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</si>
  <si>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</si>
  <si>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</si>
  <si>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</si>
  <si>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</si>
  <si>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</si>
  <si>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</si>
  <si>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</si>
  <si>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</si>
  <si>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</si>
  <si>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</si>
  <si>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</si>
  <si>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</si>
  <si>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</si>
  <si>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</si>
  <si>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</si>
  <si>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</si>
  <si>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</si>
  <si>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</si>
  <si>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</si>
  <si>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</si>
  <si>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</si>
  <si>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</si>
  <si>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</si>
  <si>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</si>
  <si>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</si>
  <si>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</si>
  <si>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</si>
  <si>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</si>
  <si>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</si>
  <si>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</si>
  <si>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</si>
  <si>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</si>
  <si>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</si>
  <si>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</si>
  <si>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</si>
  <si>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</si>
  <si>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</si>
  <si>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</si>
  <si>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</si>
  <si>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</si>
  <si>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</si>
  <si>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</si>
  <si>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</si>
  <si>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</si>
  <si>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</si>
  <si>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</si>
  <si>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</si>
  <si>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</si>
  <si>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</si>
  <si>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</si>
  <si>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</si>
  <si>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</si>
  <si>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</si>
  <si>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</si>
  <si>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</si>
  <si>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</si>
  <si>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</si>
  <si>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</si>
  <si>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</si>
  <si>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</si>
  <si>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</si>
  <si>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</si>
  <si>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</si>
  <si>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</si>
  <si>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</si>
  <si>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</si>
  <si>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</si>
  <si>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</si>
  <si>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</si>
  <si>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</si>
  <si>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</si>
  <si>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</si>
  <si>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</si>
  <si>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</si>
  <si>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</si>
  <si>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</si>
  <si>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</si>
  <si>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</si>
  <si>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</si>
  <si>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</si>
  <si>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</si>
  <si>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</si>
  <si>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</si>
  <si>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</si>
  <si>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</si>
  <si>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</si>
  <si>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</si>
  <si>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</si>
  <si>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</si>
  <si>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</si>
  <si>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</si>
  <si>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</si>
  <si>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</si>
  <si>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</si>
  <si>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</si>
  <si>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</si>
  <si>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</si>
  <si>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</si>
  <si>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</si>
  <si>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</si>
  <si>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</si>
  <si>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</si>
  <si>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</si>
  <si>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</si>
  <si>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</si>
  <si>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</si>
  <si>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</si>
  <si>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</si>
  <si>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</si>
  <si>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</si>
  <si>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</si>
  <si>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</si>
  <si>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</si>
  <si>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</si>
  <si>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</si>
  <si>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</si>
  <si>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</si>
  <si>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</si>
  <si>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</si>
  <si>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</si>
  <si>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</si>
  <si>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</si>
  <si>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</si>
  <si>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</si>
  <si>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</si>
  <si>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</si>
  <si>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</si>
  <si>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</si>
  <si>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</si>
  <si>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</si>
  <si>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</si>
  <si>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</si>
  <si>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</si>
  <si>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</si>
  <si>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</si>
  <si>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</si>
  <si>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</si>
  <si>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</si>
  <si>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</si>
  <si>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</si>
  <si>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</si>
  <si>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</si>
  <si>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</si>
  <si>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</si>
  <si>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</si>
  <si>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</si>
  <si>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</si>
  <si>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</si>
  <si>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</si>
  <si>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</si>
  <si>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</si>
  <si>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</si>
  <si>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</si>
  <si>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</si>
  <si>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</si>
  <si>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</si>
  <si>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</si>
  <si>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</si>
  <si>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</si>
  <si>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</si>
  <si>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</si>
  <si>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</si>
  <si>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</si>
  <si>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</si>
  <si>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</si>
  <si>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</si>
  <si>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</si>
  <si>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</si>
  <si>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</si>
  <si>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</si>
  <si>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</si>
  <si>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</si>
  <si>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</si>
  <si>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</si>
  <si>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</si>
  <si>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</si>
  <si>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</si>
  <si>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</si>
  <si>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</si>
  <si>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</si>
  <si>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</si>
  <si>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</si>
  <si>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</si>
  <si>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</si>
  <si>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</si>
  <si>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</si>
  <si>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</si>
  <si>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</si>
  <si>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</si>
  <si>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</si>
  <si>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</si>
  <si>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</si>
  <si>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</si>
  <si>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</si>
  <si>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</si>
  <si>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</si>
  <si>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</si>
  <si>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</si>
  <si>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</si>
  <si>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</si>
  <si>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</si>
  <si>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</si>
  <si>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</si>
  <si>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</si>
  <si>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</si>
  <si>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</si>
  <si>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</si>
  <si>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</si>
  <si>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</si>
  <si>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</si>
  <si>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</si>
  <si>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</si>
  <si>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</si>
  <si>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</si>
  <si>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</si>
  <si>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</si>
  <si>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</si>
  <si>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</si>
  <si>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</si>
  <si>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</si>
  <si>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</si>
  <si>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</si>
  <si>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</si>
  <si>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</si>
  <si>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</si>
  <si>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</si>
  <si>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</si>
  <si>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</si>
  <si>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</si>
  <si>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</si>
  <si>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</si>
  <si>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</si>
  <si>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</si>
  <si>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</si>
  <si>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</si>
  <si>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</si>
  <si>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</si>
  <si>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</si>
  <si>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</si>
  <si>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</si>
  <si>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</si>
  <si>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</si>
  <si>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</si>
  <si>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</si>
  <si>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</si>
  <si>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</si>
  <si>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</si>
  <si>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</si>
  <si>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</si>
  <si>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</si>
  <si>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</si>
  <si>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</si>
  <si>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</si>
  <si>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</si>
  <si>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</si>
  <si>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</si>
  <si>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</si>
  <si>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</si>
  <si>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</si>
  <si>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</si>
  <si>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</si>
  <si>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</si>
  <si>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</si>
  <si>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</si>
  <si>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</si>
  <si>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</si>
  <si>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</si>
  <si>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</si>
  <si>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</si>
  <si>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</si>
  <si>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</si>
  <si>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</si>
  <si>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</si>
  <si>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</si>
  <si>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</si>
  <si>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</si>
  <si>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</si>
  <si>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</si>
  <si>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</si>
  <si>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</si>
  <si>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</si>
  <si>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</si>
  <si>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</si>
  <si>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</si>
  <si>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</si>
  <si>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</si>
  <si>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</si>
  <si>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</si>
  <si>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</si>
  <si>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</si>
  <si>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</si>
  <si>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</si>
  <si>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</si>
  <si>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</si>
  <si>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</si>
  <si>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</si>
  <si>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</si>
  <si>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</si>
  <si>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</si>
  <si>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</si>
  <si>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</si>
  <si>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</si>
  <si>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</si>
  <si>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</si>
  <si>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</si>
  <si>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</si>
  <si>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</si>
  <si>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</si>
  <si>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</si>
  <si>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</si>
  <si>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</si>
  <si>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</si>
  <si>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</si>
  <si>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</si>
  <si>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</si>
  <si>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</si>
  <si>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</si>
  <si>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</si>
  <si>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</si>
  <si>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</si>
  <si>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</si>
  <si>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</si>
  <si>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</si>
  <si>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</si>
  <si>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</si>
  <si>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</si>
  <si>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</si>
  <si>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</si>
  <si>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</si>
  <si>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</si>
  <si>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</si>
  <si>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</si>
  <si>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</si>
  <si>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</si>
  <si>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</si>
  <si>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</si>
  <si>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</si>
  <si>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</si>
  <si>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</si>
  <si>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</si>
  <si>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</si>
  <si>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</si>
  <si>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</si>
  <si>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</si>
  <si>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</si>
  <si>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</si>
  <si>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</si>
  <si>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</si>
  <si>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</si>
  <si>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</si>
  <si>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</si>
  <si>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</si>
  <si>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</si>
  <si>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</si>
  <si>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</si>
  <si>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</si>
  <si>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</si>
  <si>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</si>
  <si>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</si>
  <si>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</si>
  <si>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</si>
  <si>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</si>
  <si>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</si>
  <si>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</si>
  <si>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</si>
  <si>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</si>
  <si>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</si>
  <si>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</si>
  <si>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</si>
  <si>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</si>
  <si>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</si>
  <si>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</si>
  <si>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</si>
  <si>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</si>
  <si>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</si>
  <si>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</si>
  <si>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</si>
  <si>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</si>
  <si>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</si>
  <si>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</si>
  <si>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</si>
  <si>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</si>
  <si>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</si>
  <si>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</si>
  <si>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</si>
  <si>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</si>
  <si>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</si>
  <si>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</si>
  <si>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</si>
  <si>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</si>
  <si>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</si>
  <si>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</si>
  <si>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</si>
  <si>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</si>
  <si>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</si>
  <si>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</si>
  <si>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</si>
  <si>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</si>
  <si>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</si>
  <si>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</si>
  <si>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</si>
  <si>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</si>
  <si>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</si>
  <si>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</si>
  <si>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</si>
  <si>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</si>
  <si>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</si>
  <si>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</si>
  <si>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</si>
  <si>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</si>
  <si>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</si>
  <si>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</si>
  <si>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</si>
  <si>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</si>
  <si>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</si>
  <si>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</si>
  <si>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</si>
  <si>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</si>
  <si>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</si>
  <si>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</si>
  <si>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</si>
  <si>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</si>
  <si>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</si>
  <si>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</si>
  <si>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</si>
  <si>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</si>
  <si>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</si>
  <si>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</si>
  <si>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</si>
  <si>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</si>
  <si>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</si>
  <si>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</si>
  <si>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</si>
  <si>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</si>
  <si>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</si>
  <si>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</si>
  <si>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</si>
  <si>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</si>
  <si>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</si>
  <si>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</si>
  <si>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</si>
  <si>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</si>
  <si>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</si>
  <si>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</si>
  <si>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</si>
  <si>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</si>
  <si>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</si>
  <si>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</si>
  <si>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</si>
  <si>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</si>
  <si>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</si>
  <si>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</si>
  <si>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</si>
  <si>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</si>
  <si>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</si>
  <si>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</si>
  <si>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</si>
  <si>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</si>
  <si>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</si>
  <si>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</si>
  <si>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</si>
  <si>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</si>
  <si>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</si>
  <si>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</si>
  <si>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</si>
  <si>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</si>
  <si>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</si>
  <si>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</si>
  <si>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</si>
  <si>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</si>
  <si>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</si>
  <si>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</si>
  <si>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</si>
  <si>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</si>
  <si>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</si>
  <si>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</si>
  <si>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</si>
  <si>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</si>
  <si>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</si>
  <si>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</si>
  <si>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</si>
  <si>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</si>
  <si>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</si>
  <si>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</si>
  <si>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</si>
  <si>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</si>
  <si>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</si>
  <si>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</si>
  <si>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</si>
  <si>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</si>
  <si>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</si>
  <si>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</si>
  <si>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</si>
  <si>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</si>
  <si>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</si>
  <si>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</si>
  <si>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</si>
  <si>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</si>
  <si>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</si>
  <si>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</si>
  <si>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</si>
  <si>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</si>
  <si>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</si>
  <si>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</si>
  <si>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</si>
  <si>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</si>
  <si>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</si>
  <si>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</si>
  <si>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</si>
  <si>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</si>
  <si>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</si>
  <si>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</si>
  <si>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</si>
  <si>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</si>
  <si>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</si>
  <si>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</si>
  <si>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</si>
  <si>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</si>
  <si>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</si>
  <si>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</si>
  <si>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</si>
  <si>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</si>
  <si>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</si>
  <si>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</si>
  <si>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</si>
  <si>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</si>
  <si>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</si>
  <si>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</si>
  <si>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</si>
  <si>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</si>
  <si>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</si>
  <si>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</si>
  <si>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</si>
  <si>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</si>
  <si>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</si>
  <si>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</si>
  <si>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</si>
  <si>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</si>
  <si>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</si>
  <si>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</si>
  <si>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</si>
  <si>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</si>
  <si>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</si>
  <si>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</si>
  <si>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</si>
  <si>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</si>
  <si>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</si>
  <si>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</si>
  <si>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</si>
  <si>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</si>
  <si>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</si>
  <si>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</si>
  <si>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</si>
  <si>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</si>
  <si>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</si>
  <si>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</si>
  <si>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</si>
  <si>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</si>
  <si>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</si>
  <si>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</si>
  <si>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</si>
  <si>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</si>
  <si>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</si>
  <si>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</si>
  <si>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</si>
  <si>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</si>
  <si>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</si>
  <si>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</si>
  <si>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</si>
  <si>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</si>
  <si>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</si>
  <si>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</si>
  <si>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</si>
  <si>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</si>
  <si>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</si>
  <si>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</si>
  <si>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</si>
  <si>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</si>
  <si>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</si>
  <si>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</si>
  <si>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</si>
  <si>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</si>
  <si>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</si>
  <si>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</si>
  <si>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</si>
  <si>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</si>
  <si>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</si>
  <si>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</si>
  <si>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</si>
  <si>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</si>
  <si>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</si>
  <si>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</si>
  <si>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</si>
  <si>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</si>
  <si>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</si>
  <si>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</si>
  <si>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</si>
  <si>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</si>
  <si>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</si>
  <si>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</si>
  <si>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</si>
  <si>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</si>
  <si>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</si>
  <si>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</si>
  <si>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</si>
  <si>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</si>
  <si>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</si>
  <si>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</si>
  <si>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</si>
  <si>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</si>
  <si>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</si>
  <si>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</si>
  <si>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</si>
  <si>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</si>
  <si>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</si>
  <si>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</si>
  <si>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</si>
  <si>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</si>
  <si>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</si>
  <si>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</si>
  <si>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</si>
  <si>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</si>
  <si>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</si>
  <si>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</si>
  <si>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</si>
  <si>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</si>
  <si>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</si>
  <si>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</si>
  <si>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</si>
  <si>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</si>
  <si>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</si>
  <si>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</si>
  <si>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</si>
  <si>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</si>
  <si>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</si>
  <si>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</si>
  <si>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</si>
  <si>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</si>
  <si>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</si>
  <si>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</si>
  <si>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</si>
  <si>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</si>
  <si>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</si>
  <si>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</si>
  <si>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</si>
  <si>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</si>
  <si>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</si>
  <si>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</si>
  <si>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</si>
  <si>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</si>
  <si>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</si>
  <si>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</si>
  <si>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</si>
  <si>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</si>
  <si>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</si>
  <si>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</si>
  <si>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</si>
  <si>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</si>
  <si>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</si>
  <si>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</si>
  <si>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</si>
  <si>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</si>
  <si>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</si>
  <si>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</si>
  <si>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</si>
  <si>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</si>
  <si>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</si>
  <si>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</si>
  <si>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</si>
  <si>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</si>
  <si>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</si>
  <si>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</si>
  <si>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</si>
  <si>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</si>
  <si>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</si>
  <si>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</si>
  <si>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</si>
  <si>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</si>
  <si>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</si>
  <si>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</si>
  <si>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</si>
  <si>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</si>
  <si>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</si>
  <si>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</si>
  <si>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</si>
  <si>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</si>
  <si>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</si>
  <si>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</si>
  <si>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</si>
  <si>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</si>
  <si>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</si>
  <si>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</si>
  <si>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</si>
  <si>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</si>
  <si>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</si>
  <si>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</si>
  <si>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</si>
  <si>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</si>
  <si>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</si>
  <si>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</si>
  <si>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</si>
  <si>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</si>
  <si>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</si>
  <si>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</si>
  <si>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</si>
  <si>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</si>
  <si>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</si>
  <si>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</si>
  <si>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</si>
  <si>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</si>
  <si>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</si>
  <si>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</si>
  <si>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</si>
  <si>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</si>
  <si>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</si>
  <si>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</si>
  <si>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</si>
  <si>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</si>
  <si>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</si>
  <si>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</si>
  <si>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</si>
  <si>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</si>
  <si>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</si>
  <si>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</si>
  <si>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</si>
  <si>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</si>
  <si>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</si>
  <si>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</si>
  <si>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</si>
  <si>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</si>
  <si>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</si>
  <si>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</si>
  <si>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</si>
  <si>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</si>
  <si>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</si>
  <si>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</si>
  <si>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</si>
  <si>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</si>
  <si>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</si>
  <si>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</si>
  <si>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</si>
  <si>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</si>
  <si>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</si>
  <si>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</si>
  <si>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</si>
  <si>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</si>
  <si>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</si>
  <si>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</si>
  <si>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</si>
  <si>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</si>
  <si>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</si>
  <si>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</si>
  <si>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</si>
  <si>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</si>
  <si>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</si>
  <si>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</si>
  <si>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</si>
  <si>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</si>
  <si>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</si>
  <si>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</si>
  <si>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</si>
  <si>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</si>
  <si>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</si>
  <si>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</si>
  <si>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</si>
  <si>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</si>
  <si>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</si>
  <si>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</si>
  <si>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</si>
  <si>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</si>
  <si>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</si>
  <si>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</si>
  <si>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</si>
  <si>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</si>
  <si>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</si>
  <si>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</si>
  <si>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</si>
  <si>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</si>
  <si>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</si>
  <si>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</si>
  <si>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</si>
  <si>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</si>
  <si>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</si>
  <si>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</si>
  <si>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</si>
  <si>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</si>
  <si>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</si>
  <si>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</si>
  <si>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</si>
  <si>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</si>
  <si>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</si>
  <si>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</si>
  <si>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</si>
  <si>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</si>
  <si>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</si>
  <si>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</si>
  <si>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</si>
  <si>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</si>
  <si>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</si>
  <si>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</si>
  <si>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</si>
  <si>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</si>
  <si>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</si>
  <si>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</si>
  <si>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</si>
  <si>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</si>
  <si>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</si>
  <si>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</si>
  <si>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</si>
  <si>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</si>
  <si>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</si>
  <si>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</si>
  <si>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</si>
  <si>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</si>
  <si>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</si>
  <si>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</si>
  <si>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</si>
  <si>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</si>
  <si>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</si>
  <si>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</si>
  <si>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</si>
  <si>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</si>
  <si>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</si>
  <si>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</si>
  <si>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</si>
  <si>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</si>
  <si>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</si>
  <si>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</si>
  <si>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</si>
  <si>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</si>
  <si>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</si>
  <si>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</si>
  <si>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</si>
  <si>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</si>
  <si>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</si>
  <si>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</si>
  <si>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</si>
  <si>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</si>
  <si>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</si>
  <si>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</si>
  <si>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</si>
  <si>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</si>
  <si>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</si>
  <si>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</si>
  <si>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</si>
  <si>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</si>
  <si>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</si>
  <si>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</si>
  <si>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</si>
  <si>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</si>
  <si>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</si>
  <si>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</si>
  <si>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</si>
  <si>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</si>
  <si>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</si>
  <si>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</si>
  <si>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</si>
  <si>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</si>
  <si>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</si>
  <si>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</si>
  <si>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</si>
  <si>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</si>
  <si>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</si>
  <si>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</si>
  <si>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</si>
  <si>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</si>
  <si>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</si>
  <si>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</si>
  <si>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</si>
  <si>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</si>
  <si>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</si>
  <si>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</si>
  <si>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</si>
  <si>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</si>
  <si>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</si>
  <si>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</si>
  <si>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</si>
  <si>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</si>
  <si>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</si>
  <si>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</si>
  <si>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</si>
  <si>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</si>
  <si>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</si>
  <si>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</si>
  <si>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</si>
  <si>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</si>
  <si>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</si>
  <si>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</si>
  <si>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</si>
  <si>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</si>
  <si>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</si>
  <si>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</si>
  <si>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</si>
  <si>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</si>
  <si>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</si>
  <si>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</si>
  <si>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</si>
  <si>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</si>
  <si>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</si>
  <si>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</si>
  <si>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</si>
  <si>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</si>
  <si>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</si>
  <si>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</si>
  <si>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</si>
  <si>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</si>
  <si>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</si>
  <si>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</si>
  <si>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</si>
  <si>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</si>
  <si>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</si>
  <si>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</si>
  <si>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</si>
  <si>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</si>
  <si>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</si>
  <si>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</si>
  <si>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</si>
  <si>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</si>
  <si>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</si>
  <si>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</si>
  <si>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</si>
  <si>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</si>
  <si>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</si>
  <si>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</si>
  <si>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</si>
  <si>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</si>
  <si>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</si>
  <si>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</si>
  <si>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</si>
  <si>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</si>
  <si>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</si>
  <si>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</si>
  <si>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</si>
  <si>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</si>
  <si>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</si>
  <si>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</si>
  <si>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</si>
  <si>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</si>
  <si>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</si>
  <si>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</si>
  <si>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</si>
  <si>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</si>
  <si>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</si>
  <si>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</si>
  <si>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</si>
  <si>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</si>
  <si>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</si>
  <si>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</si>
  <si>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</si>
  <si>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</si>
  <si>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</si>
  <si>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</si>
  <si>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</si>
  <si>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</si>
  <si>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</si>
  <si>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</si>
  <si>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</si>
  <si>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</si>
  <si>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</si>
  <si>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</si>
  <si>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</si>
  <si>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</si>
  <si>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</si>
  <si>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</si>
  <si>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</si>
  <si>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</si>
  <si>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</si>
  <si>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</si>
  <si>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</si>
  <si>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</si>
  <si>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</si>
  <si>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</si>
  <si>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</si>
  <si>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</si>
  <si>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</si>
  <si>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</si>
  <si>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</si>
  <si>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</si>
  <si>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</si>
  <si>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</si>
  <si>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</si>
  <si>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</si>
  <si>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</si>
  <si>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</si>
  <si>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</si>
  <si>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</si>
  <si>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</si>
  <si>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</si>
  <si>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</si>
  <si>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</si>
  <si>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</si>
  <si>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</si>
  <si>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</si>
  <si>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</si>
  <si>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</si>
  <si>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</si>
  <si>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</si>
  <si>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</si>
  <si>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</si>
  <si>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</si>
  <si>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</si>
  <si>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</si>
  <si>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</si>
  <si>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</si>
  <si>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</si>
  <si>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</si>
  <si>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</si>
  <si>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</si>
  <si>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</si>
  <si>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</si>
  <si>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</si>
  <si>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</si>
  <si>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</si>
  <si>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</si>
  <si>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</si>
  <si>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</si>
  <si>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</si>
  <si>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</si>
  <si>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</si>
  <si>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</si>
  <si>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</si>
  <si>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</si>
  <si>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</si>
  <si>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</si>
  <si>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</si>
  <si>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</si>
  <si>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</si>
  <si>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</si>
  <si>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</si>
  <si>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</si>
  <si>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</si>
  <si>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</si>
  <si>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</si>
  <si>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</si>
  <si>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</si>
  <si>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</si>
  <si>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</si>
  <si>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</si>
  <si>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</si>
  <si>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</si>
  <si>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</si>
  <si>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</si>
  <si>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</si>
  <si>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</si>
  <si>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</si>
  <si>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</si>
  <si>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</si>
  <si>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</si>
  <si>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</si>
  <si>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</si>
  <si>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</si>
  <si>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</si>
  <si>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</si>
  <si>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</si>
  <si>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</si>
  <si>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</si>
  <si>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</si>
  <si>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</si>
  <si>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</si>
  <si>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</si>
  <si>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</si>
  <si>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</si>
  <si>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</si>
  <si>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</si>
  <si>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</si>
  <si>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</si>
  <si>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</si>
  <si>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</si>
  <si>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</si>
  <si>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</si>
  <si>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</si>
  <si>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</si>
  <si>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</si>
  <si>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</si>
  <si>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</si>
  <si>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</si>
  <si>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</si>
  <si>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</si>
  <si>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</si>
  <si>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</si>
  <si>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</si>
  <si>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</si>
  <si>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</si>
  <si>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</si>
  <si>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</si>
  <si>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</si>
  <si>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</si>
  <si>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</si>
  <si>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</si>
  <si>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</si>
  <si>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</si>
  <si>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</si>
  <si>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</si>
  <si>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</si>
  <si>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</si>
  <si>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</si>
  <si>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</si>
  <si>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</si>
  <si>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</si>
  <si>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</si>
  <si>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</si>
  <si>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</si>
  <si>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</si>
  <si>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</si>
  <si>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</si>
  <si>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</si>
  <si>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</si>
  <si>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</si>
  <si>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</si>
  <si>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</si>
  <si>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</si>
  <si>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</si>
  <si>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</si>
  <si>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</si>
  <si>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</si>
  <si>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</si>
  <si>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</si>
  <si>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</si>
  <si>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</si>
  <si>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</si>
  <si>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</si>
  <si>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</si>
  <si>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</si>
  <si>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</si>
  <si>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</si>
  <si>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</si>
  <si>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</si>
  <si>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</si>
  <si>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</si>
  <si>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</si>
  <si>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</si>
  <si>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</si>
  <si>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</si>
  <si>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</si>
  <si>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</si>
  <si>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</si>
  <si>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</si>
  <si>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</si>
  <si>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</si>
  <si>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</si>
  <si>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</si>
  <si>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</si>
  <si>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</si>
  <si>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</si>
  <si>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</si>
  <si>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</si>
  <si>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</si>
  <si>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</si>
  <si>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</si>
  <si>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</si>
  <si>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</si>
  <si>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</si>
  <si>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</si>
  <si>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</si>
  <si>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</si>
  <si>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</si>
  <si>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</si>
  <si>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</si>
  <si>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</si>
  <si>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</si>
  <si>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</si>
  <si>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</si>
  <si>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</si>
  <si>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</si>
  <si>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</si>
  <si>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</si>
  <si>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</si>
  <si>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</si>
  <si>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</si>
  <si>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</si>
  <si>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</si>
  <si>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</si>
  <si>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</si>
  <si>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</si>
  <si>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</si>
  <si>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</si>
  <si>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</si>
  <si>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</si>
  <si>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</si>
  <si>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</si>
  <si>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</si>
  <si>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</si>
  <si>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</si>
  <si>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</si>
  <si>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</si>
  <si>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</si>
  <si>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</si>
  <si>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</si>
  <si>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</si>
  <si>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</si>
  <si>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</si>
  <si>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</si>
  <si>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</si>
  <si>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</si>
  <si>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</si>
  <si>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</si>
  <si>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</si>
  <si>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</si>
  <si>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</si>
  <si>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</si>
  <si>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</si>
  <si>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</si>
  <si>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</si>
  <si>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</si>
  <si>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</si>
  <si>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</si>
  <si>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</si>
  <si>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</si>
  <si>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</si>
  <si>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</si>
  <si>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</si>
  <si>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</si>
  <si>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</si>
  <si>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</si>
  <si>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</si>
  <si>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</si>
  <si>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</si>
  <si>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</si>
  <si>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</si>
  <si>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</si>
  <si>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</si>
  <si>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</si>
  <si>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</si>
  <si>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</si>
  <si>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</si>
  <si>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</si>
  <si>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</si>
  <si>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</si>
  <si>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</si>
  <si>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</si>
  <si>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</si>
  <si>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</si>
  <si>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</si>
  <si>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</si>
  <si>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</si>
  <si>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</si>
  <si>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</si>
  <si>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</si>
  <si>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</si>
  <si>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</si>
  <si>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</si>
  <si>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</si>
  <si>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</si>
  <si>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</si>
  <si>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</si>
  <si>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</si>
  <si>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</si>
  <si>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</si>
  <si>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</si>
  <si>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</si>
  <si>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</si>
  <si>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</si>
  <si>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</si>
  <si>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</si>
  <si>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</si>
  <si>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</si>
  <si>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</si>
  <si>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</si>
  <si>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</si>
  <si>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</si>
  <si>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</si>
  <si>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</si>
  <si>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</si>
  <si>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</si>
  <si>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</si>
  <si>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</si>
  <si>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</si>
  <si>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</si>
  <si>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</si>
  <si>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</si>
  <si>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</si>
  <si>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</si>
  <si>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</si>
  <si>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</si>
  <si>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</si>
  <si>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</si>
  <si>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</si>
  <si>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</si>
  <si>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</si>
  <si>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</si>
  <si>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</si>
  <si>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</si>
  <si>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</si>
  <si>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</si>
  <si>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</si>
  <si>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</si>
  <si>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</si>
  <si>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</si>
  <si>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</si>
  <si>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</si>
  <si>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</si>
  <si>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</si>
  <si>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</si>
  <si>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</si>
  <si>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</si>
  <si>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</si>
  <si>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</si>
  <si>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</si>
  <si>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</si>
  <si>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</si>
  <si>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</si>
  <si>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</si>
  <si>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</si>
  <si>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</si>
  <si>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</si>
  <si>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</si>
  <si>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</si>
  <si>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</si>
  <si>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</si>
  <si>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</si>
  <si>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</si>
  <si>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</si>
  <si>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</si>
  <si>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</si>
  <si>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</si>
  <si>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</si>
  <si>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</si>
  <si>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</si>
  <si>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</si>
  <si>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</si>
  <si>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</si>
  <si>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</si>
  <si>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</si>
  <si>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</si>
  <si>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</si>
  <si>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</si>
  <si>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</si>
  <si>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</si>
  <si>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</si>
  <si>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</si>
  <si>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</si>
  <si>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</si>
  <si>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</si>
  <si>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</si>
  <si>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</si>
  <si>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</si>
  <si>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</si>
  <si>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</si>
  <si>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</si>
  <si>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</si>
  <si>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</si>
  <si>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</si>
  <si>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</si>
  <si>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</si>
  <si>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</si>
  <si>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</si>
  <si>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</si>
  <si>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</si>
  <si>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</si>
  <si>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</si>
  <si>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</si>
  <si>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</si>
  <si>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</si>
  <si>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</si>
  <si>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</si>
  <si>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</si>
  <si>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</si>
  <si>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</si>
  <si>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</si>
  <si>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</si>
  <si>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</si>
  <si>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</si>
  <si>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</si>
  <si>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</si>
  <si>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</si>
  <si>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</si>
  <si>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</si>
  <si>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</si>
  <si>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</si>
  <si>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</si>
  <si>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</si>
  <si>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</si>
  <si>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</si>
  <si>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</si>
  <si>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</si>
  <si>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</si>
  <si>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</si>
  <si>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</si>
  <si>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</si>
  <si>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</si>
  <si>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</si>
  <si>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</si>
  <si>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</si>
  <si>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</si>
  <si>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</si>
  <si>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</si>
  <si>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</si>
  <si>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</si>
  <si>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</si>
  <si>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</si>
  <si>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</si>
  <si>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</si>
  <si>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</si>
  <si>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</si>
  <si>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</si>
  <si>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</si>
  <si>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</si>
  <si>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</si>
  <si>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</si>
  <si>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</si>
  <si>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</si>
  <si>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</si>
  <si>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</si>
  <si>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</si>
  <si>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</si>
  <si>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</si>
  <si>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</si>
  <si>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</si>
  <si>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</si>
  <si>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</si>
  <si>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</si>
  <si>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</si>
  <si>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</si>
  <si>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</si>
  <si>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</si>
  <si>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</si>
  <si>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</si>
  <si>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</si>
  <si>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</si>
  <si>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</si>
  <si>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</si>
  <si>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</si>
  <si>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</si>
  <si>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</si>
  <si>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</si>
  <si>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</si>
  <si>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</si>
  <si>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</si>
  <si>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</si>
  <si>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</si>
  <si>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</si>
  <si>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</si>
  <si>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</si>
  <si>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</si>
  <si>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</si>
  <si>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</si>
  <si>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</si>
  <si>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</si>
  <si>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</si>
  <si>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</si>
  <si>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</si>
  <si>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</si>
  <si>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</si>
  <si>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</si>
  <si>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</si>
  <si>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</si>
  <si>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</si>
  <si>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</si>
  <si>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</si>
  <si>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</si>
  <si>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</si>
  <si>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</si>
  <si>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</si>
  <si>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</si>
  <si>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</si>
  <si>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</si>
  <si>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</si>
  <si>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</si>
  <si>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</si>
  <si>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</si>
  <si>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</si>
  <si>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</si>
  <si>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</si>
  <si>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</si>
  <si>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</si>
  <si>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</si>
  <si>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</si>
  <si>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</si>
  <si>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</si>
  <si>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</si>
  <si>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</si>
  <si>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</si>
  <si>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</si>
  <si>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</si>
  <si>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</si>
  <si>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</si>
  <si>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</si>
  <si>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</si>
  <si>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</si>
  <si>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</si>
  <si>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</si>
  <si>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</si>
  <si>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</si>
  <si>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</si>
  <si>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</si>
  <si>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</si>
  <si>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</si>
  <si>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</si>
  <si>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</si>
  <si>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</si>
  <si>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</si>
  <si>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</si>
  <si>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</si>
  <si>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</si>
  <si>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</si>
  <si>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</si>
  <si>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</si>
  <si>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</si>
  <si>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</si>
  <si>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</si>
  <si>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</si>
  <si>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</si>
  <si>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</si>
  <si>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</si>
  <si>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</si>
  <si>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</si>
  <si>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</si>
  <si>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</si>
  <si>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</si>
  <si>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</si>
  <si>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</si>
  <si>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</si>
  <si>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</si>
  <si>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</si>
  <si>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</si>
  <si>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</si>
  <si>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</si>
  <si>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</si>
  <si>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</si>
  <si>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</si>
  <si>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</si>
  <si>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</si>
  <si>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</si>
  <si>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</si>
  <si>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</si>
  <si>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</si>
  <si>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</si>
  <si>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</si>
  <si>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</si>
  <si>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</si>
  <si>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</si>
  <si>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</si>
  <si>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</si>
  <si>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</si>
  <si>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</si>
  <si>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</si>
  <si>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</si>
  <si>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</si>
  <si>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</si>
  <si>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</si>
  <si>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</si>
  <si>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</si>
  <si>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</si>
  <si>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</si>
  <si>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</si>
  <si>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</si>
  <si>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</si>
  <si>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</si>
  <si>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</si>
  <si>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</si>
  <si>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</si>
  <si>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</si>
  <si>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</si>
  <si>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</si>
  <si>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</si>
  <si>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</si>
  <si>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</si>
  <si>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</si>
  <si>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</si>
  <si>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</si>
  <si>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</si>
  <si>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</si>
  <si>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</si>
  <si>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</si>
  <si>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</si>
  <si>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</si>
  <si>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</si>
  <si>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</si>
  <si>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</si>
  <si>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</si>
  <si>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</si>
  <si>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</si>
  <si>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</si>
  <si>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</si>
  <si>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</si>
  <si>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</si>
  <si>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</si>
  <si>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</si>
  <si>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</si>
  <si>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</si>
  <si>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</si>
  <si>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</si>
  <si>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</si>
  <si>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</si>
  <si>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</si>
  <si>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</si>
  <si>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</si>
  <si>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</si>
  <si>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</si>
  <si>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</si>
  <si>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</si>
  <si>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</si>
  <si>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</si>
  <si>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</si>
  <si>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</si>
  <si>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</si>
  <si>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</si>
  <si>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</si>
  <si>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</si>
  <si>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</si>
  <si>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</si>
  <si>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</si>
  <si>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</si>
  <si>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</si>
  <si>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</si>
  <si>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</si>
  <si>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</si>
  <si>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</si>
  <si>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</si>
  <si>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</si>
  <si>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</si>
  <si>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</si>
  <si>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</si>
  <si>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</si>
  <si>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</si>
  <si>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</si>
  <si>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</si>
  <si>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</si>
  <si>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</si>
  <si>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</si>
  <si>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</si>
  <si>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</si>
  <si>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</si>
  <si>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</si>
  <si>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</si>
  <si>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</si>
  <si>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</si>
  <si>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</si>
  <si>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</si>
  <si>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</si>
  <si>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</si>
  <si>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</si>
  <si>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</si>
  <si>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</si>
  <si>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</si>
  <si>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</si>
  <si>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</si>
  <si>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</si>
  <si>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</si>
  <si>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</si>
  <si>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</si>
  <si>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</si>
  <si>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</si>
  <si>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</si>
  <si>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</si>
  <si>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</si>
  <si>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</si>
  <si>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</si>
  <si>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</si>
  <si>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</si>
  <si>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</si>
  <si>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</si>
  <si>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</si>
  <si>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</si>
  <si>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</si>
  <si>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</si>
  <si>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</si>
  <si>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</si>
  <si>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</si>
  <si>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</si>
  <si>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</si>
  <si>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</si>
  <si>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</si>
  <si>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</si>
  <si>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</si>
  <si>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</si>
  <si>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</si>
  <si>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</si>
  <si>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</si>
  <si>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</si>
  <si>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</si>
  <si>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</si>
  <si>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</si>
  <si>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</si>
  <si>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</si>
  <si>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</si>
  <si>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</si>
  <si>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</si>
  <si>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</si>
  <si>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</si>
  <si>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</si>
  <si>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</si>
  <si>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</si>
  <si>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</si>
  <si>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</si>
  <si>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</si>
  <si>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</si>
  <si>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</si>
  <si>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</si>
  <si>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</si>
  <si>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</si>
  <si>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</si>
  <si>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</si>
  <si>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</si>
  <si>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</si>
  <si>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</si>
  <si>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</si>
  <si>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</si>
  <si>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</si>
  <si>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</si>
  <si>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</si>
  <si>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</si>
  <si>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</si>
  <si>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</si>
  <si>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</si>
  <si>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</si>
  <si>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</si>
  <si>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</si>
  <si>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</si>
  <si>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</si>
  <si>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</si>
  <si>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</si>
  <si>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</si>
  <si>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</si>
  <si>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</si>
  <si>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</si>
  <si>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</si>
  <si>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</si>
  <si>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</si>
  <si>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</si>
  <si>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</si>
  <si>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</si>
  <si>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</si>
  <si>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</si>
  <si>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</si>
  <si>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</si>
  <si>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</si>
  <si>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</si>
  <si>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</si>
  <si>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</si>
  <si>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</si>
  <si>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</si>
  <si>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</si>
  <si>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</si>
  <si>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</si>
  <si>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</si>
  <si>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</si>
  <si>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</si>
  <si>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</si>
  <si>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</si>
  <si>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</si>
  <si>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</si>
  <si>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</si>
  <si>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</si>
  <si>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</si>
  <si>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</si>
  <si>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</si>
  <si>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</si>
  <si>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</si>
  <si>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</si>
  <si>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</si>
  <si>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</si>
  <si>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</si>
  <si>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</si>
  <si>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</si>
  <si>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</si>
  <si>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</si>
  <si>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</si>
  <si>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</si>
  <si>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</si>
  <si>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</si>
  <si>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</si>
  <si>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</si>
  <si>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</si>
  <si>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</si>
  <si>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</si>
  <si>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</si>
  <si>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</si>
  <si>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</si>
  <si>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</si>
  <si>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</si>
  <si>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</si>
  <si>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</si>
  <si>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</si>
  <si>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</si>
  <si>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</si>
  <si>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</si>
  <si>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</si>
  <si>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</si>
  <si>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</si>
  <si>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</si>
  <si>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</si>
  <si>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</si>
  <si>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</si>
  <si>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</si>
  <si>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</si>
  <si>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</si>
  <si>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</si>
  <si>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</si>
  <si>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</si>
  <si>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</si>
  <si>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</si>
  <si>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</si>
  <si>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</si>
  <si>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</si>
  <si>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</si>
  <si>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</si>
  <si>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</si>
  <si>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</si>
  <si>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</si>
  <si>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</si>
  <si>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</si>
  <si>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</si>
  <si>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</si>
  <si>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</si>
  <si>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</si>
  <si>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</si>
  <si>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</si>
  <si>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</si>
  <si>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</si>
  <si>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</si>
  <si>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</si>
  <si>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</si>
  <si>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</si>
  <si>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</si>
  <si>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</si>
  <si>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</si>
  <si>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</si>
  <si>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</si>
  <si>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</si>
  <si>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</si>
  <si>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</si>
  <si>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</si>
  <si>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</si>
  <si>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</si>
  <si>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</si>
  <si>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</si>
  <si>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</si>
  <si>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</si>
  <si>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</si>
  <si>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</si>
  <si>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</si>
  <si>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</si>
  <si>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</si>
  <si>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</si>
  <si>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</si>
  <si>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</si>
  <si>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</si>
  <si>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</si>
  <si>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</si>
  <si>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</si>
  <si>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</si>
  <si>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</si>
  <si>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</si>
  <si>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</si>
  <si>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</si>
  <si>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</si>
  <si>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</si>
  <si>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</si>
  <si>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</si>
  <si>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</si>
  <si>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</si>
  <si>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</si>
  <si>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</si>
  <si>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</si>
  <si>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</si>
  <si>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</si>
  <si>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</si>
  <si>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</si>
  <si>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</si>
  <si>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</si>
  <si>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</si>
  <si>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</si>
  <si>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</si>
  <si>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</si>
  <si>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</si>
  <si>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</si>
  <si>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</si>
  <si>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</si>
  <si>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</si>
  <si>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</si>
  <si>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</si>
  <si>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</si>
  <si>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</si>
  <si>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</si>
  <si>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</si>
  <si>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</si>
  <si>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</si>
  <si>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</si>
  <si>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</si>
  <si>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</si>
  <si>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</si>
  <si>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</si>
  <si>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</si>
  <si>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</si>
  <si>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</si>
  <si>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</si>
  <si>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</si>
  <si>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</si>
  <si>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</si>
  <si>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</si>
  <si>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</si>
  <si>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</si>
  <si>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</si>
  <si>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</si>
  <si>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</si>
  <si>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</si>
  <si>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</si>
  <si>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</si>
  <si>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</si>
  <si>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</si>
  <si>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</si>
  <si>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</si>
  <si>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</si>
  <si>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</si>
  <si>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</si>
  <si>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</si>
  <si>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</si>
  <si>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</si>
  <si>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</si>
  <si>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</si>
  <si>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</si>
  <si>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</si>
  <si>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</si>
  <si>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</si>
  <si>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</si>
  <si>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</si>
  <si>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</si>
  <si>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</si>
  <si>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</si>
  <si>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</si>
  <si>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</si>
  <si>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</si>
  <si>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</si>
  <si>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</si>
  <si>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</si>
  <si>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</si>
  <si>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</si>
  <si>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</si>
  <si>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</si>
  <si>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</si>
  <si>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</si>
  <si>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</si>
  <si>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</si>
  <si>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</si>
  <si>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</si>
  <si>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</si>
  <si>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</si>
  <si>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</si>
  <si>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</si>
  <si>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</si>
  <si>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</si>
  <si>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</si>
  <si>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</si>
  <si>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</si>
  <si>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</si>
  <si>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</si>
  <si>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</si>
  <si>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</si>
  <si>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</si>
  <si>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</si>
  <si>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</si>
  <si>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</si>
  <si>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</si>
  <si>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</si>
  <si>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</si>
  <si>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</si>
  <si>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</si>
  <si>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</si>
  <si>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</si>
  <si>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</si>
  <si>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</si>
  <si>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</si>
  <si>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</si>
  <si>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</si>
  <si>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</si>
  <si>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</si>
  <si>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</si>
  <si>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</si>
  <si>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</si>
  <si>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</si>
  <si>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</si>
  <si>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</si>
  <si>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</si>
  <si>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</si>
  <si>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</si>
  <si>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</si>
  <si>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</si>
  <si>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</si>
  <si>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</si>
  <si>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</si>
  <si>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</si>
  <si>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</si>
  <si>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</si>
  <si>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</si>
  <si>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</si>
  <si>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</si>
  <si>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</si>
  <si>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</si>
  <si>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</si>
  <si>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</si>
  <si>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</si>
  <si>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</si>
  <si>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</si>
  <si>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</si>
  <si>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</si>
  <si>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</si>
  <si>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</si>
  <si>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</si>
  <si>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</si>
  <si>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</si>
  <si>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</si>
  <si>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</si>
  <si>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</si>
  <si>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</si>
  <si>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</si>
  <si>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</si>
  <si>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</si>
  <si>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</si>
  <si>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</si>
  <si>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</si>
  <si>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</si>
  <si>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</si>
  <si>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</si>
  <si>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</si>
  <si>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</si>
  <si>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</si>
  <si>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</si>
  <si>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</si>
  <si>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</si>
  <si>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</si>
  <si>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</si>
  <si>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</si>
  <si>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</si>
  <si>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</si>
  <si>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</si>
  <si>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</si>
  <si>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</si>
  <si>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</si>
  <si>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</si>
  <si>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</si>
  <si>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</si>
  <si>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</si>
  <si>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</si>
  <si>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</si>
  <si>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</si>
  <si>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</si>
  <si>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</si>
  <si>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</si>
  <si>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</si>
  <si>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</si>
  <si>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</si>
  <si>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</si>
  <si>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</si>
  <si>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</si>
  <si>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</si>
  <si>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</si>
  <si>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</si>
  <si>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</si>
  <si>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</si>
  <si>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</si>
  <si>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</si>
  <si>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</si>
  <si>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</si>
  <si>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</si>
  <si>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</si>
  <si>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</si>
  <si>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</si>
  <si>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</si>
  <si>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</si>
  <si>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</si>
  <si>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</si>
  <si>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</si>
  <si>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</si>
  <si>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</si>
  <si>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</si>
  <si>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</si>
  <si>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</si>
  <si>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</si>
  <si>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</si>
  <si>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</si>
  <si>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</si>
  <si>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</si>
  <si>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</si>
  <si>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</si>
  <si>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</si>
  <si>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</si>
  <si>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</si>
  <si>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</si>
  <si>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</si>
  <si>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</si>
  <si>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</si>
  <si>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</si>
  <si>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</si>
  <si>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</si>
  <si>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</si>
  <si>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</si>
  <si>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</si>
  <si>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</si>
  <si>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</si>
  <si>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</si>
  <si>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</si>
  <si>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</si>
  <si>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</si>
  <si>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</si>
  <si>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</si>
  <si>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</si>
  <si>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</si>
  <si>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</si>
  <si>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</si>
  <si>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</si>
  <si>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</si>
  <si>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</si>
  <si>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</si>
  <si>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</si>
  <si>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</si>
  <si>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</si>
  <si>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</si>
  <si>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</si>
  <si>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</si>
  <si>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</si>
  <si>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</si>
  <si>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</si>
  <si>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</si>
  <si>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</si>
  <si>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</si>
  <si>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</si>
  <si>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</si>
  <si>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</si>
  <si>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</si>
  <si>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</si>
  <si>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</si>
  <si>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</si>
  <si>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</si>
  <si>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</si>
  <si>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</si>
  <si>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</si>
  <si>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</si>
  <si>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</si>
  <si>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</si>
  <si>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</si>
  <si>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</si>
  <si>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</si>
  <si>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</si>
  <si>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</si>
  <si>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</si>
  <si>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</si>
  <si>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</si>
  <si>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</si>
  <si>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</si>
  <si>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</si>
  <si>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</si>
  <si>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</si>
  <si>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</si>
  <si>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</si>
  <si>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</si>
  <si>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</si>
  <si>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</si>
  <si>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</si>
  <si>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</si>
  <si>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</si>
  <si>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</si>
  <si>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</si>
  <si>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</si>
  <si>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</si>
  <si>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</si>
  <si>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</si>
  <si>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</si>
  <si>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</si>
  <si>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</si>
  <si>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</si>
  <si>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</si>
  <si>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</si>
  <si>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</si>
  <si>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</si>
  <si>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</si>
  <si>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</si>
  <si>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</si>
  <si>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</si>
  <si>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</si>
  <si>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</si>
  <si>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</si>
  <si>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</si>
  <si>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</si>
  <si>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</si>
  <si>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</si>
  <si>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</si>
  <si>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</si>
  <si>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</si>
  <si>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</si>
  <si>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</si>
  <si>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</si>
  <si>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</si>
  <si>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</si>
  <si>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</si>
  <si>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</si>
  <si>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</si>
  <si>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</si>
  <si>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</si>
  <si>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</si>
  <si>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</si>
  <si>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</si>
  <si>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</si>
  <si>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</si>
  <si>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</si>
  <si>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</si>
  <si>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</si>
  <si>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</si>
  <si>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</si>
  <si>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</si>
  <si>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</si>
  <si>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</si>
  <si>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</si>
  <si>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</si>
  <si>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</si>
  <si>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</si>
  <si>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</si>
  <si>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</si>
  <si>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</si>
  <si>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</si>
  <si>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</si>
  <si>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</si>
  <si>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</si>
  <si>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</si>
  <si>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</si>
  <si>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</si>
  <si>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</si>
  <si>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</si>
  <si>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</si>
  <si>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</si>
  <si>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</si>
  <si>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</si>
  <si>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</si>
  <si>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</si>
  <si>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</si>
  <si>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</si>
  <si>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</si>
  <si>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</si>
  <si>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</si>
  <si>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</si>
  <si>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</si>
  <si>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</si>
  <si>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</si>
  <si>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</si>
  <si>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</si>
  <si>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</si>
  <si>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</si>
  <si>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</si>
  <si>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</si>
  <si>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</si>
  <si>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</si>
  <si>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</si>
  <si>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</si>
  <si>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</si>
  <si>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</si>
  <si>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</si>
  <si>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</si>
  <si>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</si>
  <si>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</si>
  <si>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</si>
  <si>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</si>
  <si>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</si>
  <si>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</si>
  <si>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</si>
  <si>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</si>
  <si>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</si>
  <si>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</si>
  <si>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</si>
  <si>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</si>
  <si>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</si>
  <si>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</si>
  <si>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</si>
  <si>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</si>
  <si>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</si>
  <si>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</si>
  <si>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</si>
  <si>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</si>
  <si>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</si>
  <si>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</si>
  <si>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</si>
  <si>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</si>
  <si>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</si>
  <si>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</si>
  <si>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</si>
  <si>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</si>
  <si>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</si>
  <si>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</si>
  <si>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</si>
  <si>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</si>
  <si>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</si>
  <si>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</si>
  <si>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</si>
  <si>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</si>
  <si>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</si>
  <si>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</si>
  <si>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</si>
  <si>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</si>
  <si>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</si>
  <si>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</si>
  <si>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</si>
  <si>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</si>
  <si>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</si>
  <si>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</si>
  <si>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</si>
  <si>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</si>
  <si>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</si>
  <si>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</si>
  <si>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</si>
  <si>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</si>
  <si>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</si>
  <si>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</si>
  <si>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</si>
  <si>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</si>
  <si>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</si>
  <si>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</si>
  <si>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</si>
  <si>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</si>
  <si>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</si>
  <si>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</si>
  <si>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</si>
  <si>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</si>
  <si>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</si>
  <si>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</si>
  <si>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</si>
  <si>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</si>
  <si>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</si>
  <si>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</si>
  <si>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</si>
  <si>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</si>
  <si>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</si>
  <si>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</si>
  <si>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</si>
  <si>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</si>
  <si>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</si>
  <si>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</si>
  <si>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</si>
  <si>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</si>
  <si>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</si>
  <si>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</si>
  <si>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</si>
  <si>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</si>
  <si>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</si>
  <si>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</si>
  <si>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</si>
  <si>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</si>
  <si>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</si>
  <si>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</si>
  <si>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</si>
  <si>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</si>
  <si>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</si>
  <si>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</si>
  <si>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</si>
  <si>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</si>
  <si>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</si>
  <si>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</si>
  <si>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</si>
  <si>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</si>
  <si>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</si>
  <si>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</si>
  <si>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</si>
  <si>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</si>
  <si>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</si>
  <si>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</si>
  <si>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</si>
  <si>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</si>
  <si>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</si>
  <si>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</si>
  <si>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</si>
  <si>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</si>
  <si>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</si>
  <si>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</si>
  <si>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</si>
  <si>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</si>
  <si>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</si>
  <si>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</si>
  <si>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</si>
  <si>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</si>
  <si>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</si>
  <si>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</si>
  <si>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</si>
  <si>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</si>
  <si>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</si>
  <si>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</si>
  <si>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</si>
  <si>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</si>
  <si>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</si>
  <si>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</si>
  <si>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</si>
  <si>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</si>
  <si>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</si>
  <si>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</si>
  <si>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</si>
  <si>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</si>
  <si>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</si>
  <si>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</si>
  <si>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</si>
  <si>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</si>
  <si>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</si>
  <si>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</si>
  <si>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</si>
  <si>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</si>
  <si>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</si>
  <si>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</si>
  <si>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</si>
  <si>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</si>
  <si>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</si>
  <si>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</si>
  <si>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</si>
  <si>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</si>
  <si>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</si>
  <si>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</si>
  <si>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</si>
  <si>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</si>
  <si>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</si>
  <si>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</si>
  <si>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</si>
  <si>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</si>
  <si>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</si>
  <si>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</si>
  <si>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</si>
  <si>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</si>
  <si>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</si>
  <si>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</si>
  <si>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</si>
  <si>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</si>
  <si>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</si>
  <si>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</si>
  <si>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</si>
  <si>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</si>
  <si>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</si>
  <si>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</si>
  <si>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</si>
  <si>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</si>
  <si>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</si>
  <si>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</si>
  <si>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</si>
  <si>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</si>
  <si>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</si>
  <si>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</si>
  <si>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</si>
  <si>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</si>
  <si>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</si>
  <si>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</si>
  <si>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</si>
  <si>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</si>
  <si>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</si>
  <si>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</si>
  <si>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</si>
  <si>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</si>
  <si>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</si>
  <si>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</si>
  <si>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</si>
  <si>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</si>
  <si>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</si>
  <si>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</si>
  <si>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</si>
  <si>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</si>
  <si>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</si>
  <si>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</si>
  <si>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</si>
  <si>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</si>
  <si>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</si>
  <si>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</si>
  <si>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</si>
  <si>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</si>
  <si>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</si>
  <si>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</si>
  <si>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</si>
  <si>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</si>
  <si>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</si>
  <si>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</si>
  <si>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</si>
  <si>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</si>
  <si>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</si>
  <si>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</si>
  <si>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</si>
  <si>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</si>
  <si>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</si>
  <si>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</si>
  <si>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</si>
  <si>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</si>
  <si>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</si>
  <si>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</si>
  <si>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</si>
  <si>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</si>
  <si>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</si>
  <si>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</si>
  <si>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</si>
  <si>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</si>
  <si>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</si>
  <si>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</si>
  <si>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</si>
  <si>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</si>
  <si>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</si>
  <si>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</si>
  <si>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</si>
  <si>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</si>
  <si>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</si>
  <si>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</si>
  <si>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</si>
  <si>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</si>
  <si>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</si>
  <si>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</si>
  <si>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</si>
  <si>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</si>
  <si>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</si>
  <si>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</si>
  <si>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</si>
  <si>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</si>
  <si>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</si>
  <si>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</si>
  <si>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</si>
  <si>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</si>
  <si>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</si>
  <si>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</si>
  <si>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</si>
  <si>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</si>
  <si>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</si>
  <si>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</si>
  <si>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</si>
  <si>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</si>
  <si>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</si>
  <si>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</si>
  <si>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</si>
  <si>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</si>
  <si>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</si>
  <si>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</si>
  <si>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</si>
  <si>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</si>
  <si>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</si>
  <si>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</si>
  <si>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</si>
  <si>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</si>
  <si>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</si>
  <si>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</si>
  <si>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</si>
  <si>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</si>
  <si>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</si>
  <si>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</si>
  <si>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</si>
  <si>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</si>
  <si>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</si>
  <si>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</si>
  <si>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</si>
  <si>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</si>
  <si>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</si>
  <si>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</si>
  <si>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</si>
  <si>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</si>
  <si>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</si>
  <si>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</si>
  <si>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</si>
  <si>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</si>
  <si>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</si>
  <si>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</si>
  <si>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</si>
  <si>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</si>
  <si>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</si>
  <si>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</si>
  <si>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</si>
  <si>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</si>
  <si>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</si>
  <si>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</si>
  <si>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</si>
  <si>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</si>
  <si>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</si>
  <si>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</si>
  <si>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</si>
  <si>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</si>
  <si>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</si>
  <si>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</si>
  <si>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</si>
  <si>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</si>
  <si>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</si>
  <si>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</si>
  <si>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</si>
  <si>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</si>
  <si>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</si>
  <si>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</si>
  <si>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</si>
  <si>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</si>
  <si>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</si>
  <si>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</si>
  <si>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</si>
  <si>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</si>
  <si>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</si>
  <si>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</si>
  <si>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</si>
  <si>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</si>
  <si>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</si>
  <si>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</si>
  <si>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</si>
  <si>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</si>
  <si>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</si>
  <si>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</si>
  <si>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</si>
  <si>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</si>
  <si>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</si>
  <si>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</si>
  <si>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</si>
  <si>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</si>
  <si>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</si>
  <si>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</si>
  <si>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</si>
  <si>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</si>
  <si>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</si>
  <si>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</si>
  <si>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</si>
  <si>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</si>
  <si>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</si>
  <si>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</si>
  <si>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</si>
  <si>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</si>
  <si>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</si>
  <si>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</si>
  <si>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</si>
  <si>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</si>
  <si>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</si>
  <si>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</si>
  <si>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</si>
  <si>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</si>
  <si>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</si>
  <si>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</si>
  <si>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</si>
  <si>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</si>
  <si>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</si>
  <si>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</si>
  <si>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</si>
  <si>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</si>
  <si>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</si>
  <si>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</si>
  <si>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</si>
  <si>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</si>
  <si>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</si>
  <si>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</si>
  <si>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</si>
  <si>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</si>
  <si>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</si>
  <si>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</si>
  <si>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</si>
  <si>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</si>
  <si>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</si>
  <si>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</si>
  <si>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</si>
  <si>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</si>
  <si>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</si>
  <si>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</si>
  <si>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</si>
  <si>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</si>
  <si>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</si>
  <si>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</si>
  <si>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</si>
  <si>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</si>
  <si>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</si>
  <si>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</si>
  <si>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</si>
  <si>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</si>
  <si>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</si>
  <si>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</si>
  <si>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</si>
  <si>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</si>
  <si>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</si>
  <si>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</si>
  <si>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</si>
  <si>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</si>
  <si>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</si>
  <si>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</si>
  <si>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</si>
  <si>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</si>
  <si>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</si>
  <si>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</si>
  <si>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</si>
  <si>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</si>
  <si>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</si>
  <si>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</si>
  <si>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</si>
  <si>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</si>
  <si>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</si>
  <si>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</si>
  <si>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</si>
  <si>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</si>
  <si>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</si>
  <si>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</si>
  <si>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</si>
  <si>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</si>
  <si>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</si>
  <si>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</si>
  <si>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</si>
  <si>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</si>
  <si>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</si>
  <si>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</si>
  <si>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</si>
  <si>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</si>
  <si>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</si>
  <si>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</si>
  <si>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</si>
  <si>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</si>
  <si>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</si>
  <si>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</si>
  <si>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</si>
  <si>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</si>
  <si>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</si>
  <si>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</si>
  <si>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</si>
  <si>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</si>
  <si>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</si>
  <si>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</si>
  <si>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</si>
  <si>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</si>
  <si>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</si>
  <si>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</si>
  <si>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</si>
  <si>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</si>
  <si>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</si>
  <si>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</si>
  <si>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</si>
  <si>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</si>
  <si>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</si>
  <si>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</si>
  <si>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</si>
  <si>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</si>
  <si>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</si>
  <si>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</si>
  <si>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</si>
  <si>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</si>
  <si>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</si>
  <si>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</si>
  <si>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</si>
  <si>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</si>
  <si>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</si>
  <si>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</si>
  <si>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</si>
  <si>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</si>
  <si>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</si>
  <si>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</si>
  <si>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</si>
  <si>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</si>
  <si>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</si>
  <si>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</si>
  <si>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</si>
  <si>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</si>
  <si>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</si>
  <si>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</si>
  <si>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</si>
  <si>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</si>
  <si>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</si>
  <si>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</si>
  <si>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</si>
  <si>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</si>
  <si>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</si>
  <si>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</si>
  <si>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</si>
  <si>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</si>
  <si>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</si>
  <si>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</si>
  <si>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</si>
  <si>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</si>
  <si>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</si>
  <si>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</si>
  <si>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</si>
  <si>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</si>
  <si>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</si>
  <si>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</si>
  <si>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</si>
  <si>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</si>
  <si>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</si>
  <si>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</si>
  <si>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</si>
  <si>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</si>
  <si>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</si>
  <si>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</si>
  <si>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</si>
  <si>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</si>
  <si>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</si>
  <si>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</si>
  <si>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</si>
  <si>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</si>
  <si>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</si>
  <si>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</si>
  <si>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</si>
  <si>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</si>
  <si>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</si>
  <si>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</si>
  <si>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</si>
  <si>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</si>
  <si>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</si>
  <si>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</si>
  <si>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</si>
  <si>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</si>
  <si>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</si>
  <si>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</si>
  <si>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</si>
  <si>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</si>
  <si>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</si>
  <si>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</si>
  <si>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</si>
  <si>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</si>
  <si>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</si>
  <si>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</si>
  <si>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</si>
  <si>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</si>
  <si>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</si>
  <si>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</si>
  <si>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</si>
  <si>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</si>
  <si>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</si>
  <si>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</si>
  <si>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</si>
  <si>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</si>
  <si>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</si>
  <si>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</si>
  <si>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</si>
  <si>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</si>
  <si>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</si>
  <si>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</si>
  <si>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</si>
  <si>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</si>
  <si>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</si>
  <si>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</si>
  <si>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</si>
  <si>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</si>
  <si>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</si>
  <si>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</si>
  <si>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</si>
  <si>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</si>
  <si>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</si>
  <si>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</si>
  <si>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</si>
  <si>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</si>
  <si>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</si>
  <si>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</si>
  <si>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</si>
  <si>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</si>
  <si>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</si>
  <si>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</si>
  <si>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</si>
  <si>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</si>
  <si>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</si>
  <si>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</si>
  <si>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</si>
  <si>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</si>
  <si>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</si>
  <si>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</si>
  <si>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</si>
  <si>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</si>
  <si>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</si>
  <si>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</si>
  <si>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</si>
  <si>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</si>
  <si>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</si>
  <si>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</si>
  <si>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</si>
  <si>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</si>
  <si>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</si>
  <si>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</si>
  <si>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</si>
  <si>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</si>
  <si>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</si>
  <si>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</si>
  <si>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</si>
  <si>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</si>
  <si>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</si>
  <si>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</si>
  <si>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</si>
  <si>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</si>
  <si>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</si>
  <si>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</si>
  <si>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</si>
  <si>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</si>
  <si>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</si>
  <si>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</si>
  <si>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</si>
  <si>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</si>
  <si>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</si>
  <si>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</si>
  <si>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</si>
  <si>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</si>
  <si>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</si>
  <si>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</si>
  <si>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</si>
  <si>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</si>
  <si>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</si>
  <si>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</si>
  <si>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</si>
  <si>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</si>
  <si>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</si>
  <si>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</si>
  <si>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</si>
  <si>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</si>
  <si>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</si>
  <si>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</si>
  <si>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</si>
  <si>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</si>
  <si>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</si>
  <si>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</si>
  <si>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</si>
  <si>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</si>
  <si>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</si>
  <si>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</si>
  <si>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</si>
  <si>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</si>
  <si>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</si>
  <si>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</si>
  <si>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</si>
  <si>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</si>
  <si>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</si>
  <si>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</si>
  <si>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</si>
  <si>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</si>
  <si>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</si>
  <si>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</si>
  <si>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</si>
  <si>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</si>
  <si>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</si>
  <si>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</si>
  <si>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</si>
  <si>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</si>
  <si>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</si>
  <si>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</si>
  <si>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</si>
  <si>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</si>
  <si>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</si>
  <si>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</si>
  <si>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</si>
  <si>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</si>
  <si>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</si>
  <si>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</si>
  <si>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</si>
  <si>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</si>
  <si>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</si>
  <si>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</si>
  <si>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</si>
  <si>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</si>
  <si>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</si>
  <si>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</si>
  <si>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</si>
  <si>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</si>
  <si>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</si>
  <si>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</si>
  <si>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</si>
  <si>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</si>
  <si>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</si>
  <si>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</si>
  <si>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</si>
  <si>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</si>
  <si>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</si>
  <si>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</si>
  <si>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</si>
  <si>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</si>
  <si>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</si>
  <si>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</si>
  <si>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</si>
  <si>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</si>
  <si>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</si>
  <si>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</si>
  <si>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</si>
  <si>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</si>
  <si>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</si>
  <si>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</si>
  <si>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</si>
  <si>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</si>
  <si>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</si>
  <si>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</si>
  <si>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</si>
  <si>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</si>
  <si>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</si>
  <si>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</si>
  <si>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</si>
  <si>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</si>
  <si>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</si>
  <si>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</si>
  <si>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</si>
  <si>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</si>
  <si>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</si>
  <si>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</si>
  <si>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</si>
  <si>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</si>
  <si>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</si>
  <si>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</si>
  <si>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</si>
  <si>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</si>
  <si>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</si>
  <si>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</si>
  <si>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</si>
  <si>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</si>
  <si>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</si>
  <si>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</si>
  <si>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</si>
  <si>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</si>
  <si>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</si>
  <si>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</si>
  <si>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</si>
  <si>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</si>
  <si>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</si>
  <si>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</si>
  <si>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</si>
  <si>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</si>
  <si>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</si>
  <si>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</si>
  <si>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</si>
  <si>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</si>
  <si>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</si>
  <si>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</si>
  <si>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</si>
  <si>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</si>
  <si>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</si>
  <si>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</si>
  <si>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</si>
  <si>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</si>
  <si>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</si>
  <si>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</si>
  <si>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</si>
  <si>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</si>
  <si>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</si>
  <si>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</si>
  <si>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</si>
  <si>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</si>
  <si>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</si>
  <si>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</si>
  <si>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</si>
  <si>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</si>
  <si>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</si>
  <si>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</si>
  <si>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</si>
  <si>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</si>
  <si>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</si>
  <si>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</si>
  <si>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</si>
  <si>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</si>
  <si>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</si>
  <si>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</si>
  <si>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</si>
  <si>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</si>
  <si>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</si>
  <si>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</si>
  <si>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</si>
  <si>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</si>
  <si>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</si>
  <si>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</si>
  <si>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</si>
  <si>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</si>
  <si>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</si>
  <si>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</si>
  <si>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</si>
  <si>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</si>
  <si>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</si>
  <si>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</si>
  <si>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</si>
  <si>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</si>
  <si>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</si>
  <si>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</si>
  <si>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</si>
  <si>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</si>
  <si>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</si>
  <si>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</si>
  <si>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</si>
  <si>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</si>
  <si>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</si>
  <si>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</si>
  <si>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</si>
  <si>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</si>
  <si>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</si>
  <si>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</si>
  <si>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</si>
  <si>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</si>
  <si>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</si>
  <si>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</si>
  <si>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</si>
  <si>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</si>
  <si>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</si>
  <si>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</si>
  <si>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</si>
  <si>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</si>
  <si>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</si>
  <si>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</si>
  <si>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</si>
  <si>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</si>
  <si>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</si>
  <si>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</si>
  <si>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</si>
  <si>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</si>
  <si>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</si>
  <si>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</si>
  <si>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</si>
  <si>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</si>
  <si>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</si>
  <si>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</si>
  <si>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</si>
  <si>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</si>
  <si>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</si>
  <si>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</si>
  <si>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</si>
  <si>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</si>
  <si>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</si>
  <si>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</si>
  <si>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</si>
  <si>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</si>
  <si>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</si>
  <si>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</si>
  <si>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</si>
  <si>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</si>
  <si>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</si>
  <si>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</si>
  <si>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</si>
  <si>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</si>
  <si>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</si>
  <si>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</si>
  <si>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</si>
  <si>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</si>
  <si>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</si>
  <si>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</si>
  <si>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</si>
  <si>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</si>
  <si>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</si>
  <si>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</si>
  <si>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</si>
  <si>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</si>
  <si>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</si>
  <si>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</si>
  <si>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</si>
  <si>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</si>
  <si>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</si>
  <si>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</si>
  <si>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</si>
  <si>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</si>
  <si>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</si>
  <si>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</si>
  <si>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</si>
  <si>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</si>
  <si>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</si>
  <si>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</si>
  <si>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</si>
  <si>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</si>
  <si>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</si>
  <si>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</si>
  <si>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</si>
  <si>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</si>
  <si>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</si>
  <si>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</si>
  <si>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</si>
  <si>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</si>
  <si>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</si>
  <si>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</si>
  <si>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</si>
  <si>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</si>
  <si>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</si>
  <si>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</si>
  <si>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</si>
  <si>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</si>
  <si>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</si>
  <si>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</si>
  <si>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</si>
  <si>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</si>
  <si>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</si>
  <si>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</si>
  <si>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</si>
  <si>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</si>
  <si>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</si>
  <si>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</si>
  <si>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</si>
  <si>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</si>
  <si>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</si>
  <si>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</si>
  <si>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</si>
  <si>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</si>
  <si>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</si>
  <si>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</si>
  <si>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</si>
  <si>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</si>
  <si>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</si>
  <si>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</si>
  <si>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</si>
  <si>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</si>
  <si>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</si>
  <si>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</si>
  <si>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</si>
  <si>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</si>
  <si>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</si>
  <si>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</si>
  <si>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</si>
  <si>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</si>
  <si>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</si>
  <si>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</si>
  <si>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</si>
  <si>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</si>
  <si>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</si>
  <si>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</si>
  <si>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</si>
  <si>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</si>
  <si>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</si>
  <si>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</si>
  <si>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</si>
  <si>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</si>
  <si>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</si>
  <si>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</si>
  <si>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</si>
  <si>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</si>
  <si>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</si>
  <si>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</si>
  <si>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</si>
  <si>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</si>
  <si>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</si>
  <si>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</si>
  <si>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</si>
  <si>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</si>
  <si>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</si>
  <si>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</si>
  <si>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</si>
  <si>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</si>
  <si>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</si>
  <si>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</si>
  <si>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</si>
  <si>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</si>
  <si>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</si>
  <si>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</si>
  <si>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</si>
  <si>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</si>
  <si>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</si>
  <si>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</si>
  <si>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</si>
  <si>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</si>
  <si>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</si>
  <si>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</si>
  <si>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</si>
  <si>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</si>
  <si>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</si>
  <si>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</si>
  <si>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</si>
  <si>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</si>
  <si>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</si>
  <si>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</si>
  <si>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</si>
  <si>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</si>
  <si>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</si>
  <si>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</si>
  <si>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</si>
  <si>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</si>
  <si>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</si>
  <si>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</si>
  <si>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</si>
  <si>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</si>
  <si>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</si>
  <si>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</si>
  <si>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</si>
  <si>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</si>
  <si>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</si>
  <si>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</si>
  <si>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</si>
  <si>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</si>
  <si>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</si>
  <si>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</si>
  <si>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</si>
  <si>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</si>
  <si>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</si>
  <si>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</si>
  <si>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</si>
  <si>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</si>
  <si>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</si>
  <si>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</si>
  <si>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</si>
  <si>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</si>
  <si>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</si>
  <si>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</si>
  <si>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</si>
  <si>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</si>
  <si>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</si>
  <si>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</si>
  <si>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</si>
  <si>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</si>
  <si>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</si>
  <si>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</si>
  <si>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</si>
  <si>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</si>
  <si>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</si>
  <si>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</si>
  <si>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</si>
  <si>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</si>
  <si>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</si>
  <si>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</si>
  <si>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</si>
  <si>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</si>
  <si>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</si>
  <si>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</si>
  <si>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</si>
  <si>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</si>
  <si>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</si>
  <si>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</si>
  <si>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</si>
  <si>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</si>
  <si>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</si>
  <si>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</si>
  <si>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</si>
  <si>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</si>
  <si>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</si>
  <si>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</si>
  <si>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</si>
  <si>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</si>
  <si>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</si>
  <si>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</si>
  <si>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</si>
  <si>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</si>
  <si>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</si>
  <si>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</si>
  <si>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</si>
  <si>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</si>
  <si>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</si>
  <si>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</si>
  <si>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</si>
  <si>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</si>
  <si>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</si>
  <si>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</si>
  <si>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</si>
  <si>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</si>
  <si>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</si>
  <si>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</si>
  <si>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</si>
  <si>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</si>
  <si>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</si>
  <si>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</si>
  <si>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</si>
  <si>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</si>
  <si>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</si>
  <si>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</si>
  <si>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</si>
  <si>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</si>
  <si>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</si>
  <si>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</si>
  <si>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</si>
  <si>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</si>
  <si>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</si>
  <si>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</si>
  <si>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</si>
  <si>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</si>
  <si>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</si>
  <si>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</si>
  <si>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</si>
  <si>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</si>
  <si>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</si>
  <si>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</si>
  <si>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</si>
  <si>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</si>
  <si>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</si>
  <si>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</si>
  <si>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</si>
  <si>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</si>
  <si>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</si>
  <si>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</si>
  <si>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</si>
  <si>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</si>
  <si>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</si>
  <si>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</si>
  <si>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</si>
  <si>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</si>
  <si>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</si>
  <si>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</si>
  <si>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</si>
  <si>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</si>
  <si>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</si>
  <si>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</si>
  <si>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</si>
  <si>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</si>
  <si>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</si>
  <si>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</si>
  <si>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</si>
  <si>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</si>
  <si>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</si>
  <si>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</si>
  <si>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</si>
  <si>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</si>
  <si>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</si>
  <si>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</si>
  <si>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</si>
  <si>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</si>
  <si>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</si>
  <si>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</si>
  <si>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</si>
  <si>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</si>
  <si>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</si>
  <si>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</si>
  <si>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</si>
  <si>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</si>
  <si>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</si>
  <si>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</si>
  <si>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</si>
  <si>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</si>
  <si>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</si>
  <si>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</si>
  <si>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</si>
  <si>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</si>
  <si>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</si>
  <si>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</si>
  <si>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</si>
  <si>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</si>
  <si>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</si>
  <si>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</si>
  <si>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</si>
  <si>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</si>
  <si>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</si>
  <si>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</si>
  <si>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</si>
  <si>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</si>
  <si>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</si>
  <si>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</si>
  <si>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</si>
  <si>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</si>
  <si>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</si>
  <si>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</si>
  <si>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</si>
  <si>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</si>
  <si>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</si>
  <si>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</si>
  <si>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</si>
  <si>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</si>
  <si>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</si>
  <si>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</si>
  <si>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</si>
  <si>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</si>
  <si>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</si>
  <si>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</si>
  <si>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</si>
  <si>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</si>
  <si>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</si>
  <si>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</si>
  <si>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</si>
  <si>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</si>
  <si>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</si>
  <si>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</si>
  <si>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</si>
  <si>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</si>
  <si>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</si>
  <si>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</si>
  <si>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</si>
  <si>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</si>
  <si>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</si>
  <si>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</si>
  <si>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</si>
  <si>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</si>
  <si>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</si>
  <si>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</si>
  <si>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</si>
  <si>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</si>
  <si>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</si>
  <si>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</si>
  <si>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</si>
  <si>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</si>
  <si>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</si>
  <si>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</si>
  <si>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</si>
  <si>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</si>
  <si>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</si>
  <si>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</si>
  <si>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</si>
  <si>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</si>
  <si>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</si>
  <si>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</si>
  <si>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</si>
  <si>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</si>
  <si>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</si>
  <si>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</si>
  <si>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</si>
  <si>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</si>
  <si>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</si>
  <si>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</si>
  <si>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</si>
  <si>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</si>
  <si>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</si>
  <si>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</si>
  <si>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</si>
  <si>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</si>
  <si>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</si>
  <si>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</si>
  <si>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</si>
  <si>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</si>
  <si>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</si>
  <si>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</si>
  <si>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</si>
  <si>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</si>
  <si>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</si>
  <si>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</si>
  <si>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</si>
  <si>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</si>
  <si>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</si>
  <si>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</si>
  <si>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</si>
  <si>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</si>
  <si>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</si>
  <si>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</si>
  <si>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</si>
  <si>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</si>
  <si>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</si>
  <si>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</si>
  <si>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</si>
  <si>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</si>
  <si>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</si>
  <si>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</si>
  <si>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</si>
  <si>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</si>
  <si>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</si>
  <si>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</si>
  <si>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</si>
  <si>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</si>
  <si>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</si>
  <si>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</si>
  <si>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</si>
  <si>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</si>
  <si>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</si>
  <si>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</si>
  <si>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</si>
  <si>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</si>
  <si>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</si>
  <si>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</si>
  <si>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</si>
  <si>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</si>
  <si>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</si>
  <si>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</si>
  <si>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</si>
  <si>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</si>
  <si>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</si>
  <si>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</si>
  <si>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</si>
  <si>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</si>
  <si>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</si>
  <si>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</si>
  <si>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</si>
  <si>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</si>
  <si>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</si>
  <si>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</si>
  <si>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</si>
  <si>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</si>
  <si>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</si>
  <si>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</si>
  <si>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</si>
  <si>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</si>
  <si>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</si>
  <si>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</si>
  <si>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</si>
  <si>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</si>
  <si>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</si>
  <si>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</si>
  <si>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</si>
  <si>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</si>
  <si>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</si>
  <si>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</si>
  <si>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</si>
  <si>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</si>
  <si>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</si>
  <si>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</si>
  <si>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</si>
  <si>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</si>
  <si>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</si>
  <si>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</si>
  <si>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</si>
  <si>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</si>
  <si>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</si>
  <si>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</si>
  <si>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</si>
  <si>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</si>
  <si>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</si>
  <si>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</si>
  <si>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</si>
  <si>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</si>
  <si>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</si>
  <si>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</si>
  <si>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</si>
  <si>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</si>
  <si>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</si>
  <si>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</si>
  <si>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</si>
  <si>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</si>
  <si>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</si>
  <si>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</si>
  <si>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</si>
  <si>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</si>
  <si>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</si>
  <si>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</si>
  <si>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</si>
  <si>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</si>
  <si>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</si>
  <si>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</si>
  <si>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</si>
  <si>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</si>
  <si>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</si>
  <si>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</si>
  <si>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</si>
  <si>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</si>
  <si>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</si>
  <si>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</si>
  <si>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</si>
  <si>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</si>
  <si>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</si>
  <si>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</si>
  <si>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</si>
  <si>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</si>
  <si>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</si>
  <si>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</si>
  <si>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</si>
  <si>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</si>
  <si>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</si>
  <si>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</si>
  <si>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</si>
  <si>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</si>
  <si>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</si>
  <si>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</si>
  <si>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</si>
  <si>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</si>
  <si>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</si>
  <si>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</si>
  <si>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</si>
  <si>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</si>
  <si>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</si>
  <si>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</si>
  <si>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</si>
  <si>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</si>
  <si>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</si>
  <si>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</si>
  <si>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</si>
  <si>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</si>
  <si>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</si>
  <si>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</si>
  <si>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</si>
  <si>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</si>
  <si>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</si>
  <si>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</si>
  <si>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</si>
  <si>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</si>
  <si>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</si>
  <si>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</si>
  <si>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</si>
  <si>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</si>
  <si>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</si>
  <si>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</si>
  <si>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</si>
  <si>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</si>
  <si>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</si>
  <si>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</si>
  <si>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</si>
  <si>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</si>
  <si>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</si>
  <si>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</si>
  <si>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</si>
  <si>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</si>
  <si>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</si>
  <si>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</si>
  <si>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</si>
  <si>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</si>
  <si>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</si>
  <si>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</si>
  <si>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</si>
  <si>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</si>
  <si>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</si>
  <si>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</si>
  <si>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</si>
  <si>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</si>
  <si>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</si>
  <si>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</si>
  <si>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</si>
  <si>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</si>
  <si>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</si>
  <si>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</si>
  <si>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</si>
  <si>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</si>
  <si>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</si>
  <si>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</si>
  <si>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</si>
  <si>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</si>
  <si>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</si>
  <si>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</si>
  <si>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</si>
  <si>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</si>
  <si>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</si>
  <si>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</si>
  <si>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</si>
  <si>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</si>
  <si>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</si>
  <si>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</si>
  <si>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</si>
  <si>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</si>
  <si>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</si>
  <si>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</si>
  <si>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</si>
  <si>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</si>
  <si>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</si>
  <si>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</si>
  <si>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</si>
  <si>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</si>
  <si>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</si>
  <si>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</si>
  <si>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</si>
  <si>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</si>
  <si>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</si>
  <si>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</si>
  <si>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</si>
  <si>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</si>
  <si>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</si>
  <si>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</si>
  <si>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</si>
  <si>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</si>
  <si>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</si>
  <si>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</si>
  <si>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</si>
  <si>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</si>
  <si>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</si>
  <si>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</si>
  <si>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</si>
  <si>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</si>
  <si>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</si>
  <si>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</si>
  <si>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</si>
  <si>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</si>
  <si>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</si>
  <si>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</si>
  <si>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</si>
  <si>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</si>
  <si>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</si>
  <si>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</si>
  <si>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</si>
  <si>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</si>
  <si>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</si>
  <si>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</si>
  <si>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</si>
  <si>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</si>
  <si>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</si>
  <si>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</si>
  <si>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</si>
  <si>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</si>
  <si>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</si>
  <si>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</si>
  <si>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</si>
  <si>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</si>
  <si>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</si>
  <si>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</si>
  <si>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</si>
  <si>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</si>
  <si>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</si>
  <si>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</si>
  <si>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</si>
  <si>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</si>
  <si>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</si>
  <si>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</si>
  <si>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</si>
  <si>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</si>
  <si>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</si>
  <si>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</si>
  <si>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</si>
  <si>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</si>
  <si>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</si>
  <si>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</si>
  <si>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</si>
  <si>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</si>
  <si>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</si>
  <si>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</si>
  <si>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</si>
  <si>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</si>
  <si>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</si>
  <si>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</si>
  <si>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</si>
  <si>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</si>
  <si>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</si>
  <si>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</si>
  <si>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</si>
  <si>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</si>
  <si>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</si>
  <si>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</si>
  <si>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</si>
  <si>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</si>
  <si>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</si>
  <si>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</si>
  <si>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</si>
  <si>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</si>
  <si>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</si>
  <si>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</si>
  <si>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</si>
  <si>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</si>
  <si>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</si>
  <si>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</si>
  <si>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</si>
  <si>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</si>
  <si>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</si>
  <si>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</si>
  <si>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</si>
  <si>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</si>
  <si>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</si>
  <si>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</si>
  <si>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</si>
  <si>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</si>
  <si>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</si>
  <si>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</si>
  <si>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</si>
  <si>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</si>
  <si>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</si>
  <si>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</si>
  <si>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</si>
  <si>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</si>
  <si>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</si>
  <si>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</si>
  <si>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</si>
  <si>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</si>
  <si>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</si>
  <si>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</si>
  <si>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</si>
  <si>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</si>
  <si>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</si>
  <si>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</si>
  <si>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</si>
  <si>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</si>
  <si>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</si>
  <si>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</si>
  <si>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</si>
  <si>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</si>
  <si>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</si>
  <si>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</si>
  <si>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</si>
  <si>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</si>
  <si>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</si>
  <si>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</si>
  <si>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</si>
  <si>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</si>
  <si>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</si>
  <si>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</si>
  <si>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</si>
  <si>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</si>
  <si>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</si>
  <si>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</si>
  <si>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</si>
  <si>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</si>
  <si>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</si>
  <si>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</si>
  <si>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</si>
  <si>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</si>
  <si>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</si>
  <si>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</si>
  <si>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</si>
  <si>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</si>
  <si>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</si>
  <si>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</si>
  <si>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</si>
  <si>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</si>
  <si>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</si>
  <si>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</si>
  <si>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</si>
  <si>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</si>
  <si>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</si>
  <si>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</si>
  <si>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</si>
  <si>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</si>
  <si>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</si>
  <si>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</si>
  <si>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</si>
  <si>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</si>
  <si>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</si>
  <si>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</si>
  <si>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</si>
  <si>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</si>
  <si>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</si>
  <si>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</si>
  <si>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</si>
  <si>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</si>
  <si>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</si>
  <si>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</si>
  <si>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</si>
  <si>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</si>
  <si>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</si>
  <si>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</si>
  <si>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</si>
  <si>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</si>
  <si>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</si>
  <si>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</si>
  <si>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</si>
  <si>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</si>
  <si>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</si>
  <si>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</si>
  <si>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</si>
  <si>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</si>
  <si>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</si>
  <si>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</si>
  <si>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</si>
  <si>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</si>
  <si>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</si>
  <si>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</si>
  <si>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</si>
  <si>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</si>
  <si>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</si>
  <si>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</si>
  <si>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</si>
  <si>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</si>
  <si>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</si>
  <si>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</si>
  <si>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</si>
  <si>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</si>
  <si>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</si>
  <si>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</si>
  <si>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</si>
  <si>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</si>
  <si>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</si>
  <si>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</si>
  <si>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</si>
  <si>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</si>
  <si>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</si>
  <si>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</si>
  <si>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</si>
  <si>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</si>
  <si>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</si>
  <si>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</si>
  <si>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</si>
  <si>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</si>
  <si>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</si>
  <si>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</si>
  <si>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</si>
  <si>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</si>
  <si>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</si>
  <si>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</si>
  <si>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</si>
  <si>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</si>
  <si>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</si>
  <si>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</si>
  <si>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</si>
  <si>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</si>
  <si>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</si>
  <si>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</si>
  <si>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</si>
  <si>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</si>
  <si>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</si>
  <si>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</si>
  <si>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</si>
  <si>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</si>
  <si>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</si>
  <si>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</si>
  <si>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</si>
  <si>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</si>
  <si>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</si>
  <si>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</si>
  <si>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</si>
  <si>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</si>
  <si>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</si>
  <si>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</si>
  <si>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</si>
  <si>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</si>
  <si>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</si>
  <si>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</si>
  <si>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</si>
  <si>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</si>
  <si>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</si>
  <si>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</si>
  <si>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</si>
  <si>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</si>
  <si>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</si>
  <si>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</si>
  <si>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</si>
  <si>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</si>
  <si>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</si>
  <si>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</si>
  <si>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</si>
  <si>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</si>
  <si>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</si>
  <si>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</si>
  <si>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</si>
  <si>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</si>
  <si>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</si>
  <si>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</si>
  <si>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</si>
  <si>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</si>
  <si>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</si>
  <si>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</si>
  <si>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</si>
  <si>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</si>
  <si>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</si>
  <si>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</si>
  <si>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</si>
  <si>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</si>
  <si>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</si>
  <si>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</si>
  <si>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</si>
  <si>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</si>
  <si>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</si>
  <si>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</si>
  <si>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</si>
  <si>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</si>
  <si>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</si>
  <si>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</si>
  <si>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</si>
  <si>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</si>
  <si>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</si>
  <si>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</si>
  <si>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</si>
  <si>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</si>
  <si>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</si>
  <si>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</si>
  <si>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</si>
  <si>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</si>
  <si>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</si>
  <si>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</si>
  <si>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</si>
  <si>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</si>
  <si>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</si>
  <si>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</si>
  <si>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</si>
  <si>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</si>
  <si>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</si>
  <si>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</si>
  <si>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</si>
  <si>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</si>
  <si>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</si>
  <si>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</si>
  <si>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</si>
  <si>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</si>
  <si>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</si>
  <si>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</si>
  <si>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</si>
  <si>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</si>
  <si>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</si>
  <si>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</si>
  <si>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</si>
  <si>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</si>
  <si>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</si>
  <si>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</si>
  <si>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</si>
  <si>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</si>
  <si>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</si>
  <si>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</si>
  <si>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</si>
  <si>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</si>
  <si>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</si>
  <si>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</si>
  <si>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</si>
  <si>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</si>
  <si>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</si>
  <si>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</si>
  <si>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</si>
  <si>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</si>
  <si>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</si>
  <si>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</si>
  <si>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</si>
  <si>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</si>
  <si>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</si>
  <si>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</si>
  <si>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</si>
  <si>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</si>
  <si>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</si>
  <si>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</si>
  <si>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</si>
  <si>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</si>
  <si>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</si>
  <si>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</si>
  <si>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</si>
  <si>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</si>
  <si>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</si>
  <si>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</si>
  <si>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</si>
  <si>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</si>
  <si>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</si>
  <si>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</si>
  <si>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</si>
  <si>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</si>
  <si>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</si>
  <si>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</si>
  <si>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</si>
  <si>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</si>
  <si>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</si>
  <si>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</si>
  <si>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</si>
  <si>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</si>
  <si>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</si>
  <si>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</si>
  <si>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</si>
  <si>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</si>
  <si>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</si>
  <si>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</si>
  <si>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</si>
  <si>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</si>
  <si>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</si>
  <si>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</si>
  <si>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</si>
  <si>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</si>
  <si>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</si>
  <si>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</si>
  <si>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</si>
  <si>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</si>
  <si>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</si>
  <si>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</si>
  <si>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</si>
  <si>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</si>
  <si>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</si>
  <si>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</si>
  <si>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</si>
  <si>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</si>
  <si>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</si>
  <si>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</si>
  <si>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</si>
  <si>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</si>
  <si>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</si>
  <si>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</si>
  <si>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</si>
  <si>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</si>
  <si>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</si>
  <si>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</si>
  <si>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</si>
  <si>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</si>
  <si>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</si>
  <si>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</si>
  <si>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</si>
  <si>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</si>
  <si>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</si>
  <si>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</si>
  <si>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</si>
  <si>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</si>
  <si>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</si>
  <si>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</si>
  <si>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</si>
  <si>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</si>
  <si>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</si>
  <si>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</si>
  <si>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</si>
  <si>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</si>
  <si>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</si>
  <si>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</si>
  <si>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</si>
  <si>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</si>
  <si>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</si>
  <si>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</si>
  <si>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</si>
  <si>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</si>
  <si>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</si>
  <si>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</si>
  <si>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</si>
  <si>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</si>
  <si>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</si>
  <si>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</si>
  <si>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</si>
  <si>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</si>
  <si>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</si>
  <si>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</si>
  <si>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</si>
  <si>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</si>
  <si>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</si>
  <si>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</si>
  <si>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</si>
  <si>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</si>
  <si>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</si>
  <si>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</si>
  <si>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</si>
  <si>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</si>
  <si>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</si>
  <si>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</si>
  <si>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</si>
  <si>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</si>
  <si>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</si>
  <si>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</si>
  <si>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</si>
  <si>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</si>
  <si>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</si>
  <si>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</si>
  <si>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</si>
  <si>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</si>
  <si>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</si>
  <si>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</si>
  <si>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</si>
  <si>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</si>
  <si>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</si>
  <si>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</si>
  <si>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</si>
  <si>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</si>
  <si>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</si>
  <si>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</si>
  <si>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</si>
  <si>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</si>
  <si>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</si>
  <si>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</si>
  <si>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</si>
  <si>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</si>
  <si>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</si>
  <si>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</si>
  <si>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</si>
  <si>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</si>
  <si>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</si>
  <si>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</si>
  <si>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</si>
  <si>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</si>
  <si>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</si>
  <si>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</si>
  <si>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</si>
  <si>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</si>
  <si>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</si>
  <si>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</si>
  <si>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</si>
  <si>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</si>
  <si>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</si>
  <si>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</si>
  <si>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</si>
  <si>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</si>
  <si>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</si>
  <si>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</si>
  <si>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</si>
  <si>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</si>
  <si>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</si>
  <si>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</si>
  <si>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</si>
  <si>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</si>
  <si>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</si>
  <si>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</si>
  <si>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</si>
  <si>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</si>
  <si>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</si>
  <si>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</si>
  <si>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</si>
  <si>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</si>
  <si>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</si>
  <si>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</si>
  <si>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</si>
  <si>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</si>
  <si>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</si>
  <si>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</si>
  <si>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</si>
  <si>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</si>
  <si>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</si>
  <si>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</si>
  <si>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</si>
  <si>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</si>
  <si>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</si>
  <si>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</si>
  <si>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</si>
  <si>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</si>
  <si>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</si>
  <si>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</si>
  <si>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</si>
  <si>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</si>
  <si>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</si>
  <si>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</si>
  <si>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</si>
  <si>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</si>
  <si>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</si>
  <si>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</si>
  <si>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</si>
  <si>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</si>
  <si>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</si>
  <si>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</si>
  <si>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</si>
  <si>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</si>
  <si>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</si>
  <si>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</si>
  <si>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</si>
  <si>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</si>
  <si>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</si>
  <si>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</si>
  <si>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</si>
  <si>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</si>
  <si>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</si>
  <si>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</si>
  <si>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</si>
  <si>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</si>
  <si>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</si>
  <si>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</si>
  <si>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</si>
  <si>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</si>
  <si>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</si>
  <si>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</si>
  <si>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</si>
  <si>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</si>
  <si>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</si>
  <si>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</si>
  <si>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</si>
  <si>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</si>
  <si>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</si>
  <si>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</si>
  <si>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</si>
  <si>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</si>
  <si>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</si>
  <si>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</si>
  <si>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</si>
  <si>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</si>
  <si>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</si>
  <si>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</si>
  <si>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</si>
  <si>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</si>
  <si>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</si>
  <si>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</si>
  <si>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</si>
  <si>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</si>
  <si>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</si>
  <si>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</si>
  <si>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</si>
  <si>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</si>
  <si>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</si>
  <si>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</si>
  <si>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</si>
  <si>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</si>
  <si>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</si>
  <si>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</si>
  <si>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</si>
  <si>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</si>
  <si>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</si>
  <si>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</si>
  <si>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</si>
  <si>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</si>
  <si>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</si>
  <si>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</si>
  <si>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</si>
  <si>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</si>
  <si>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</si>
  <si>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</si>
  <si>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</si>
  <si>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</si>
  <si>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</si>
  <si>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</si>
  <si>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</si>
  <si>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</si>
  <si>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</si>
  <si>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</si>
  <si>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</si>
  <si>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</si>
  <si>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</si>
  <si>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</si>
  <si>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</si>
  <si>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</si>
  <si>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</si>
  <si>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</si>
  <si>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</si>
  <si>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</si>
  <si>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</si>
  <si>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</si>
  <si>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</si>
  <si>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</si>
  <si>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</si>
  <si>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</si>
  <si>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</si>
  <si>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</si>
  <si>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</si>
  <si>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</si>
  <si>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</si>
  <si>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</si>
  <si>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</si>
  <si>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</si>
  <si>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</si>
  <si>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</si>
  <si>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</si>
  <si>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</si>
  <si>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</si>
  <si>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</si>
  <si>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</si>
  <si>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</si>
  <si>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</si>
  <si>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</si>
  <si>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</si>
  <si>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</si>
  <si>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</si>
  <si>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</si>
  <si>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</si>
  <si>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</si>
  <si>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</si>
  <si>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</si>
  <si>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</si>
  <si>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</si>
  <si>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</si>
  <si>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</si>
  <si>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</si>
  <si>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</si>
  <si>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</si>
  <si>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</si>
  <si>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</si>
  <si>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</si>
  <si>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</si>
  <si>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</si>
  <si>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</si>
  <si>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</si>
  <si>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</si>
  <si>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</si>
  <si>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</si>
  <si>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</si>
  <si>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</si>
  <si>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</si>
  <si>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</si>
  <si>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</si>
  <si>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</si>
  <si>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</si>
  <si>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</si>
  <si>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</si>
  <si>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</si>
  <si>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</si>
  <si>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</si>
  <si>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</si>
  <si>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</si>
  <si>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</si>
  <si>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</si>
  <si>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</si>
  <si>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</si>
  <si>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</si>
  <si>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</si>
  <si>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</si>
  <si>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</si>
  <si>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</si>
  <si>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</si>
  <si>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</si>
  <si>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</si>
  <si>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</si>
  <si>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</si>
  <si>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</si>
  <si>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</si>
  <si>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</si>
  <si>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</si>
  <si>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</si>
  <si>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</si>
  <si>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</si>
  <si>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</si>
  <si>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</si>
  <si>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</si>
  <si>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</si>
  <si>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</si>
  <si>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</si>
  <si>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</si>
  <si>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</si>
  <si>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</si>
  <si>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</si>
  <si>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</si>
  <si>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</si>
  <si>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</si>
  <si>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</si>
  <si>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</si>
  <si>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</si>
  <si>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</si>
  <si>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</si>
  <si>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</si>
  <si>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</si>
  <si>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</si>
  <si>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</si>
  <si>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</si>
  <si>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</si>
  <si>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</si>
  <si>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</si>
  <si>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</si>
  <si>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</si>
  <si>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</si>
  <si>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</si>
  <si>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</si>
  <si>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</si>
  <si>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</si>
  <si>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</si>
  <si>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</si>
  <si>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</si>
  <si>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</si>
  <si>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</si>
  <si>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</si>
  <si>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</si>
  <si>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</si>
  <si>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</si>
  <si>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</si>
  <si>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</si>
  <si>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</si>
  <si>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</si>
  <si>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</si>
  <si>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</si>
  <si>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</si>
  <si>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</si>
  <si>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</si>
  <si>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</si>
  <si>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</si>
  <si>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</si>
  <si>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</si>
  <si>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</si>
  <si>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</si>
  <si>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</si>
  <si>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</si>
  <si>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</si>
  <si>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</si>
  <si>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</si>
  <si>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</si>
  <si>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</si>
  <si>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</si>
  <si>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</si>
  <si>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</si>
  <si>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</si>
  <si>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</si>
  <si>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</si>
  <si>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</si>
  <si>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</si>
  <si>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</si>
  <si>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</si>
  <si>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</si>
  <si>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</si>
  <si>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</si>
  <si>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</si>
  <si>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</si>
  <si>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</si>
  <si>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</si>
  <si>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</si>
  <si>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</si>
  <si>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</si>
  <si>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</si>
  <si>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</si>
  <si>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</si>
  <si>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</si>
  <si>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</si>
  <si>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</si>
  <si>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</si>
  <si>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</si>
  <si>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</si>
  <si>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</si>
  <si>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</si>
  <si>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</si>
  <si>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</si>
  <si>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</si>
  <si>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</si>
  <si>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</si>
  <si>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</si>
  <si>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</si>
  <si>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</si>
  <si>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</si>
  <si>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</si>
  <si>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</si>
  <si>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</si>
  <si>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</si>
  <si>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</si>
  <si>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</si>
  <si>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</si>
  <si>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</si>
  <si>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</si>
  <si>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</si>
  <si>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</si>
  <si>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</si>
  <si>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</si>
  <si>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</si>
  <si>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</si>
  <si>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</si>
  <si>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</si>
  <si>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</si>
  <si>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</si>
  <si>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</si>
  <si>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</si>
  <si>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</si>
  <si>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</si>
  <si>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</si>
  <si>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</si>
  <si>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</si>
  <si>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</si>
  <si>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</si>
  <si>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</si>
  <si>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</si>
  <si>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</si>
  <si>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</si>
  <si>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</si>
  <si>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</si>
  <si>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</si>
  <si>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</si>
  <si>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</si>
  <si>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</si>
  <si>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</si>
  <si>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</si>
  <si>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</si>
  <si>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</si>
  <si>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</si>
  <si>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</si>
  <si>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</si>
  <si>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</si>
  <si>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</si>
  <si>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</si>
  <si>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</si>
  <si>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</si>
  <si>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</si>
  <si>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</si>
  <si>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</si>
  <si>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</si>
  <si>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</si>
  <si>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</si>
  <si>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</si>
  <si>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</si>
  <si>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</si>
  <si>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</si>
  <si>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</si>
  <si>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</si>
  <si>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</si>
  <si>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</si>
  <si>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</si>
  <si>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</si>
  <si>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</si>
  <si>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</si>
  <si>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</si>
  <si>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</si>
  <si>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</si>
  <si>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</si>
  <si>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</si>
  <si>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</si>
  <si>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</si>
  <si>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</si>
  <si>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</si>
  <si>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</si>
  <si>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</si>
  <si>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</si>
  <si>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</si>
  <si>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</si>
  <si>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</si>
  <si>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</si>
  <si>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</si>
  <si>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</si>
  <si>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</si>
  <si>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</si>
  <si>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</si>
  <si>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</si>
  <si>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</si>
  <si>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</si>
  <si>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</si>
  <si>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</si>
  <si>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</si>
  <si>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</si>
  <si>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</si>
  <si>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</si>
  <si>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</si>
  <si>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</si>
  <si>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</si>
  <si>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</si>
  <si>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</si>
  <si>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</si>
  <si>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</si>
  <si>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</si>
  <si>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</si>
  <si>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</si>
  <si>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</si>
  <si>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</si>
  <si>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</si>
  <si>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</si>
  <si>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</si>
  <si>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</si>
  <si>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</si>
  <si>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</si>
  <si>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</si>
  <si>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</si>
  <si>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</si>
  <si>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</si>
  <si>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</si>
  <si>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</si>
  <si>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</si>
  <si>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</si>
  <si>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</si>
  <si>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</si>
  <si>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</si>
  <si>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</si>
  <si>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</si>
  <si>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</si>
  <si>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</si>
  <si>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</si>
  <si>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</si>
  <si>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</si>
  <si>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</si>
  <si>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</si>
  <si>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</si>
  <si>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</si>
  <si>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</si>
  <si>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</si>
  <si>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</si>
  <si>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</si>
  <si>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</si>
  <si>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</si>
  <si>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</si>
  <si>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</si>
  <si>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</si>
  <si>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</si>
  <si>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</si>
  <si>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</si>
  <si>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</si>
  <si>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</si>
  <si>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</si>
  <si>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</si>
  <si>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</si>
  <si>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</si>
  <si>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</si>
  <si>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</si>
  <si>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</si>
  <si>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</si>
  <si>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</si>
  <si>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</si>
  <si>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</si>
  <si>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</si>
  <si>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</si>
  <si>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</si>
  <si>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</si>
  <si>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</si>
  <si>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</si>
  <si>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</si>
  <si>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</si>
  <si>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</si>
  <si>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</si>
  <si>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</si>
  <si>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</si>
  <si>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</si>
  <si>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</si>
  <si>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</si>
  <si>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</si>
  <si>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</si>
  <si>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</si>
  <si>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</si>
  <si>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</si>
  <si>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</si>
  <si>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</si>
  <si>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</si>
  <si>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</si>
  <si>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</si>
  <si>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</si>
  <si>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</si>
  <si>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</si>
  <si>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</si>
  <si>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</si>
  <si>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</si>
  <si>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</si>
  <si>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</si>
  <si>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</si>
  <si>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</si>
  <si>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</si>
  <si>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</si>
  <si>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</si>
  <si>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</si>
  <si>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</si>
  <si>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</si>
  <si>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</si>
  <si>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</si>
  <si>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</si>
  <si>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</si>
  <si>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</si>
  <si>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</si>
  <si>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</si>
  <si>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</si>
  <si>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</si>
  <si>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</si>
  <si>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</si>
  <si>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</si>
  <si>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</si>
  <si>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</si>
  <si>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</si>
  <si>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</si>
  <si>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</si>
  <si>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</si>
  <si>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</si>
  <si>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</si>
  <si>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</si>
  <si>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</si>
  <si>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</si>
  <si>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</si>
  <si>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</si>
  <si>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</si>
  <si>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</si>
  <si>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</si>
  <si>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</si>
  <si>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</si>
  <si>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</si>
  <si>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</si>
  <si>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</si>
  <si>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</si>
  <si>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</si>
  <si>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</si>
  <si>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</si>
  <si>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</si>
  <si>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</si>
  <si>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</si>
  <si>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</si>
  <si>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</si>
  <si>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</si>
  <si>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</si>
  <si>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</si>
  <si>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</si>
  <si>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</si>
  <si>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</si>
  <si>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</si>
  <si>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</si>
  <si>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</si>
  <si>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</si>
  <si>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</si>
  <si>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</si>
  <si>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</si>
  <si>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</si>
  <si>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</si>
  <si>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</si>
  <si>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</si>
  <si>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</si>
  <si>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</si>
  <si>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</si>
  <si>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</si>
  <si>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</si>
  <si>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</si>
  <si>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</si>
  <si>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</si>
  <si>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</si>
  <si>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</si>
  <si>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</si>
  <si>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</si>
  <si>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</si>
  <si>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</si>
  <si>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</si>
  <si>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</si>
  <si>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</si>
  <si>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</si>
  <si>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</si>
  <si>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</si>
  <si>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</si>
  <si>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</si>
  <si>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</si>
  <si>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</si>
  <si>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</si>
  <si>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</si>
  <si>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</si>
  <si>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</si>
  <si>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</si>
  <si>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</si>
  <si>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</si>
  <si>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</si>
  <si>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</si>
  <si>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</si>
  <si>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</si>
  <si>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</si>
  <si>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</si>
  <si>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</si>
  <si>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</si>
  <si>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</si>
  <si>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</si>
  <si>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</si>
  <si>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</si>
  <si>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</si>
  <si>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</si>
  <si>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</si>
  <si>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</si>
  <si>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</si>
  <si>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</si>
  <si>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</si>
  <si>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</si>
  <si>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</si>
  <si>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</si>
  <si>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</si>
  <si>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</si>
  <si>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</si>
  <si>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</si>
  <si>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</si>
  <si>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</si>
  <si>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</si>
  <si>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</si>
  <si>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</si>
  <si>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</si>
  <si>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</si>
  <si>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</si>
  <si>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</si>
  <si>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</si>
  <si>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</si>
  <si>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</si>
  <si>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</si>
  <si>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</si>
  <si>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</si>
  <si>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</si>
  <si>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</si>
  <si>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</si>
  <si>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</si>
  <si>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</si>
  <si>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</si>
  <si>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</si>
  <si>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</si>
  <si>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</si>
  <si>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</si>
  <si>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</si>
  <si>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</si>
  <si>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</si>
  <si>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</si>
  <si>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</si>
  <si>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</si>
  <si>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</si>
  <si>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</si>
  <si>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</si>
  <si>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</si>
  <si>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</si>
  <si>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</si>
  <si>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</si>
  <si>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</si>
  <si>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</si>
  <si>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</si>
  <si>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</si>
  <si>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</si>
  <si>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</si>
  <si>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</si>
  <si>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</si>
  <si>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</si>
  <si>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</si>
  <si>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</si>
  <si>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</si>
  <si>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</si>
  <si>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</si>
  <si>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</si>
  <si>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</si>
  <si>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</si>
  <si>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</si>
  <si>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</si>
  <si>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</si>
  <si>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</si>
  <si>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</si>
  <si>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</si>
  <si>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</si>
  <si>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</si>
  <si>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</si>
  <si>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</si>
  <si>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</si>
  <si>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</si>
  <si>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</si>
  <si>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</si>
  <si>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</si>
  <si>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</si>
  <si>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</si>
  <si>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</si>
  <si>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</si>
  <si>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</si>
  <si>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</si>
  <si>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</si>
  <si>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</si>
  <si>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</si>
  <si>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</si>
  <si>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</si>
  <si>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</si>
  <si>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</si>
  <si>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</si>
  <si>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</si>
  <si>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</si>
  <si>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</si>
  <si>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</si>
  <si>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</si>
  <si>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</si>
  <si>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</si>
  <si>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</si>
  <si>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</si>
  <si>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</si>
  <si>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</si>
  <si>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</si>
  <si>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</si>
  <si>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</si>
  <si>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</si>
  <si>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</si>
  <si>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</si>
  <si>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</si>
  <si>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</si>
  <si>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</si>
  <si>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</si>
  <si>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</si>
  <si>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</si>
  <si>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</si>
  <si>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</si>
  <si>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</si>
  <si>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</si>
  <si>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</si>
  <si>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</si>
  <si>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</si>
  <si>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</si>
  <si>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</si>
  <si>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</si>
  <si>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</si>
  <si>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</si>
  <si>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</si>
  <si>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</si>
  <si>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</si>
  <si>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</si>
  <si>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</si>
  <si>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</si>
  <si>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</si>
  <si>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</si>
  <si>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</si>
  <si>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</si>
  <si>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</si>
  <si>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</si>
  <si>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</si>
  <si>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</si>
  <si>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</si>
  <si>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</si>
  <si>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</si>
  <si>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</si>
  <si>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</si>
  <si>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</si>
  <si>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</si>
  <si>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</si>
  <si>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</si>
  <si>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</si>
  <si>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</si>
  <si>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</si>
  <si>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</si>
  <si>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</si>
  <si>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</si>
  <si>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</si>
  <si>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</si>
  <si>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</si>
  <si>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</si>
  <si>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</si>
  <si>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</si>
  <si>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</si>
  <si>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</si>
  <si>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</si>
  <si>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</si>
  <si>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</si>
  <si>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</si>
  <si>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</si>
  <si>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</si>
  <si>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</si>
  <si>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</si>
  <si>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</si>
  <si>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</si>
  <si>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</si>
  <si>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</si>
  <si>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</si>
  <si>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</si>
  <si>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</si>
  <si>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</si>
  <si>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</si>
  <si>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</si>
  <si>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</si>
  <si>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</si>
  <si>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</si>
  <si>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</si>
  <si>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</si>
  <si>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</si>
  <si>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</si>
  <si>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</si>
  <si>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</si>
  <si>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</si>
  <si>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</si>
  <si>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</si>
  <si>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</si>
  <si>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</si>
  <si>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</si>
  <si>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</si>
  <si>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</si>
  <si>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</si>
  <si>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</si>
  <si>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</si>
  <si>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</si>
  <si>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</si>
  <si>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</si>
  <si>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</si>
  <si>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</si>
  <si>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</si>
  <si>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</si>
  <si>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</si>
  <si>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</si>
  <si>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</si>
  <si>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</si>
  <si>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</si>
  <si>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</si>
  <si>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</si>
  <si>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</si>
  <si>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</si>
  <si>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</si>
  <si>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</si>
  <si>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</si>
  <si>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</si>
  <si>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</si>
  <si>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</si>
  <si>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</si>
  <si>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</si>
  <si>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</si>
  <si>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</si>
  <si>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</si>
  <si>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</si>
  <si>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</si>
  <si>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</si>
  <si>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</si>
  <si>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</si>
  <si>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</si>
  <si>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</si>
  <si>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</si>
  <si>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</si>
  <si>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</si>
  <si>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</si>
  <si>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</si>
  <si>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</si>
  <si>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</si>
  <si>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</si>
  <si>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</si>
  <si>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</si>
  <si>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</si>
  <si>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</si>
  <si>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</si>
  <si>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</si>
  <si>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</si>
  <si>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</si>
  <si>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</si>
  <si>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</si>
  <si>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</si>
  <si>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</si>
  <si>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</si>
  <si>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</si>
  <si>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</si>
  <si>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</si>
  <si>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</si>
  <si>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</si>
  <si>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</si>
  <si>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</si>
  <si>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</si>
  <si>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</si>
  <si>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</si>
  <si>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</si>
  <si>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</si>
  <si>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</si>
  <si>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</si>
  <si>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</si>
  <si>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</si>
  <si>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</si>
  <si>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</si>
  <si>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</si>
  <si>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</si>
  <si>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</si>
  <si>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</si>
  <si>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</si>
  <si>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</si>
  <si>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</si>
  <si>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</si>
  <si>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</si>
  <si>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</si>
  <si>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</si>
  <si>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</si>
  <si>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</si>
  <si>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</si>
  <si>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</si>
  <si>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</si>
  <si>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</si>
  <si>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</si>
  <si>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</si>
  <si>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</si>
  <si>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</si>
  <si>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</si>
  <si>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</si>
  <si>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</si>
  <si>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</si>
  <si>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</si>
  <si>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</si>
  <si>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</si>
  <si>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</si>
  <si>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</si>
  <si>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</si>
  <si>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</si>
  <si>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</si>
  <si>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</si>
  <si>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</si>
  <si>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</si>
  <si>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</si>
  <si>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</si>
  <si>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</si>
  <si>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</si>
  <si>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</si>
  <si>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</si>
  <si>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</si>
  <si>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</si>
  <si>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</si>
  <si>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</si>
  <si>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</si>
  <si>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</si>
  <si>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</si>
  <si>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</si>
  <si>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</si>
  <si>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</si>
  <si>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</si>
  <si>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</si>
  <si>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</si>
  <si>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</si>
  <si>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</si>
  <si>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</si>
  <si>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</si>
  <si>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</si>
  <si>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</si>
  <si>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</si>
  <si>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</si>
  <si>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</si>
  <si>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</si>
  <si>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</si>
  <si>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</si>
  <si>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</si>
  <si>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</si>
  <si>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</si>
  <si>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</si>
  <si>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</si>
  <si>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</si>
  <si>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</si>
  <si>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</si>
  <si>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</si>
  <si>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</si>
  <si>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</si>
  <si>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</si>
  <si>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</si>
  <si>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</si>
  <si>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</si>
  <si>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</si>
  <si>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</si>
  <si>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</si>
  <si>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</si>
  <si>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</si>
  <si>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</si>
  <si>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</si>
  <si>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</si>
  <si>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</si>
  <si>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</si>
  <si>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</si>
  <si>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</si>
  <si>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</si>
  <si>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</si>
  <si>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</si>
  <si>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</si>
  <si>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</si>
  <si>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</si>
  <si>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</si>
  <si>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</si>
  <si>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</si>
  <si>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</si>
  <si>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</si>
  <si>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</si>
  <si>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</si>
  <si>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</si>
  <si>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</si>
  <si>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</si>
  <si>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</si>
  <si>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</si>
  <si>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</si>
  <si>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</si>
  <si>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</si>
  <si>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</si>
  <si>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</si>
  <si>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</si>
  <si>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</si>
  <si>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</si>
  <si>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</si>
  <si>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</si>
  <si>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</si>
  <si>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</si>
  <si>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</si>
  <si>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</si>
  <si>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</si>
  <si>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</si>
  <si>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</si>
  <si>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</si>
  <si>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</si>
  <si>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</si>
  <si>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</si>
  <si>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</si>
  <si>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</si>
  <si>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</si>
  <si>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</si>
  <si>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</si>
  <si>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</si>
  <si>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</si>
  <si>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</si>
  <si>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</si>
  <si>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</si>
  <si>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</si>
  <si>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</si>
  <si>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</si>
  <si>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</si>
  <si>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</si>
  <si>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</si>
  <si>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</si>
  <si>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</si>
  <si>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</si>
  <si>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</si>
  <si>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</si>
  <si>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</si>
  <si>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</si>
  <si>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</si>
  <si>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</si>
  <si>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</si>
  <si>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</si>
  <si>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</si>
  <si>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</si>
  <si>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</si>
  <si>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</si>
  <si>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</si>
  <si>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</si>
  <si>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</si>
  <si>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</si>
  <si>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</si>
  <si>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</si>
  <si>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</si>
  <si>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</si>
  <si>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</si>
  <si>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</si>
  <si>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</si>
  <si>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</si>
  <si>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</si>
  <si>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</si>
  <si>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</si>
  <si>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</si>
  <si>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</si>
  <si>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</si>
  <si>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</si>
  <si>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</si>
  <si>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</si>
  <si>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</si>
  <si>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</si>
  <si>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</si>
  <si>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</si>
  <si>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</si>
  <si>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</si>
  <si>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</si>
  <si>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</si>
  <si>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</si>
  <si>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</si>
  <si>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</si>
  <si>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</si>
  <si>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</si>
  <si>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</si>
  <si>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</si>
  <si>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</si>
  <si>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</si>
  <si>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</si>
  <si>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</si>
  <si>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</si>
  <si>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</si>
  <si>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</si>
  <si>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</si>
  <si>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</si>
  <si>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</si>
  <si>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</si>
  <si>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</si>
  <si>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</si>
  <si>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</si>
  <si>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</si>
  <si>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</si>
  <si>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</si>
  <si>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</si>
  <si>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</si>
  <si>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</si>
  <si>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</si>
  <si>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</si>
  <si>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</si>
  <si>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</si>
  <si>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</si>
  <si>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</si>
  <si>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</si>
  <si>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</si>
  <si>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</si>
  <si>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</si>
  <si>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</si>
  <si>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</si>
  <si>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</si>
  <si>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</si>
  <si>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</si>
  <si>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</si>
  <si>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</si>
  <si>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</si>
  <si>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</si>
  <si>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</si>
  <si>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</si>
  <si>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</si>
  <si>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</si>
  <si>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</si>
  <si>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</si>
  <si>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</si>
  <si>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</si>
  <si>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</si>
  <si>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</si>
  <si>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</si>
  <si>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</si>
  <si>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</si>
  <si>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</si>
  <si>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</si>
  <si>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</si>
  <si>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</si>
  <si>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</si>
  <si>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</si>
  <si>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</si>
  <si>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</si>
  <si>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</si>
  <si>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</si>
  <si>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</si>
  <si>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</si>
  <si>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</si>
  <si>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</si>
  <si>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</si>
  <si>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</si>
  <si>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</si>
  <si>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</si>
  <si>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</si>
  <si>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</si>
  <si>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</si>
  <si>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</si>
  <si>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</si>
  <si>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</si>
  <si>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</si>
  <si>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</si>
  <si>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</si>
  <si>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</si>
  <si>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</si>
  <si>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</si>
  <si>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</si>
  <si>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</si>
  <si>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</si>
  <si>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</si>
  <si>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</si>
  <si>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</si>
  <si>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</si>
  <si>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</si>
  <si>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</si>
  <si>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</si>
  <si>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</si>
  <si>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</si>
  <si>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</si>
  <si>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</si>
  <si>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</si>
  <si>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</si>
  <si>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</si>
  <si>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</si>
  <si>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</si>
  <si>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</si>
  <si>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</si>
  <si>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</si>
  <si>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</si>
  <si>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</si>
  <si>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</si>
  <si>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</si>
  <si>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</si>
  <si>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</si>
  <si>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</si>
  <si>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</si>
  <si>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</si>
  <si>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</si>
  <si>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</si>
  <si>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</si>
  <si>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</si>
  <si>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</si>
  <si>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</si>
  <si>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</si>
  <si>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</si>
  <si>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</si>
  <si>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</si>
  <si>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</si>
  <si>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</si>
  <si>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</si>
  <si>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</si>
  <si>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</si>
  <si>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</si>
  <si>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</si>
  <si>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</si>
  <si>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</si>
  <si>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</si>
  <si>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</si>
  <si>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</si>
  <si>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</si>
  <si>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</si>
  <si>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</si>
  <si>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</si>
  <si>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</si>
  <si>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</si>
  <si>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</si>
  <si>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</si>
  <si>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</si>
  <si>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</si>
  <si>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</si>
  <si>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</si>
  <si>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</si>
  <si>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</si>
  <si>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</si>
  <si>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</si>
  <si>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</si>
  <si>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</si>
  <si>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</si>
  <si>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</si>
  <si>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</si>
  <si>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</si>
  <si>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</si>
  <si>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</si>
  <si>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</si>
  <si>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</si>
  <si>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</si>
  <si>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</si>
  <si>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</si>
  <si>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</si>
  <si>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</si>
  <si>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</si>
  <si>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</si>
  <si>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</si>
  <si>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</si>
  <si>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</si>
  <si>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</si>
  <si>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</si>
  <si>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</si>
  <si>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</si>
  <si>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</si>
  <si>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</si>
  <si>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</si>
  <si>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</si>
  <si>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</si>
  <si>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</si>
  <si>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</si>
  <si>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</si>
  <si>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</si>
  <si>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</si>
  <si>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</si>
  <si>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</si>
  <si>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</si>
  <si>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</si>
  <si>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</si>
  <si>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</si>
  <si>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</si>
  <si>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</si>
  <si>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</si>
  <si>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</si>
  <si>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</si>
  <si>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</si>
  <si>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</si>
  <si>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</si>
  <si>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</si>
  <si>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</si>
  <si>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</si>
  <si>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</si>
  <si>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</si>
  <si>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</si>
  <si>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</si>
  <si>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</si>
  <si>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</si>
  <si>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</si>
  <si>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</si>
  <si>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</si>
  <si>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</si>
  <si>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</si>
  <si>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</si>
  <si>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</si>
  <si>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</si>
  <si>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</si>
  <si>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</si>
  <si>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</si>
  <si>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</si>
  <si>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</si>
  <si>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</si>
  <si>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</si>
  <si>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</si>
  <si>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</si>
  <si>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</si>
  <si>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</si>
  <si>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</si>
  <si>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</si>
  <si>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</si>
  <si>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</si>
  <si>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</si>
  <si>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</si>
  <si>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</si>
  <si>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</si>
  <si>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</si>
  <si>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</si>
  <si>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</si>
  <si>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</si>
  <si>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</si>
  <si>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</si>
  <si>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</si>
  <si>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</si>
  <si>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</si>
  <si>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</si>
  <si>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</si>
  <si>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</si>
  <si>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</si>
  <si>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</si>
  <si>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</si>
  <si>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</si>
  <si>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</si>
  <si>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</si>
  <si>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</si>
  <si>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</si>
  <si>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</si>
  <si>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</si>
  <si>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</si>
  <si>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</si>
  <si>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</si>
  <si>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</si>
  <si>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</si>
  <si>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</si>
  <si>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</si>
  <si>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</si>
  <si>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</si>
  <si>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</si>
  <si>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</si>
  <si>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</si>
  <si>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</si>
  <si>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</si>
  <si>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</si>
  <si>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</si>
  <si>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</si>
  <si>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</si>
  <si>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</si>
  <si>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</si>
  <si>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</si>
  <si>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</si>
  <si>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</si>
  <si>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</si>
  <si>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</si>
  <si>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</si>
  <si>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</si>
  <si>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</si>
  <si>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</si>
  <si>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</si>
  <si>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</si>
  <si>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</si>
  <si>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</si>
  <si>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</si>
  <si>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</si>
  <si>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</si>
  <si>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</si>
  <si>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</si>
  <si>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</si>
  <si>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</si>
  <si>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</si>
  <si>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</si>
  <si>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</si>
  <si>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</si>
  <si>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</si>
  <si>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</si>
  <si>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</si>
  <si>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</si>
  <si>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</si>
  <si>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</si>
  <si>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</si>
  <si>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</si>
  <si>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</si>
  <si>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</si>
  <si>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</si>
  <si>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</si>
  <si>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</si>
  <si>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</si>
  <si>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</si>
  <si>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</si>
  <si>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</si>
  <si>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</si>
  <si>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</si>
  <si>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</si>
  <si>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</si>
  <si>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</si>
  <si>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</si>
  <si>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</si>
  <si>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</si>
  <si>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</si>
  <si>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</si>
  <si>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</si>
  <si>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</si>
  <si>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</si>
  <si>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</si>
  <si>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</si>
  <si>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</si>
  <si>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</si>
  <si>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</si>
  <si>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</si>
  <si>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</si>
  <si>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</si>
  <si>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</si>
  <si>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</si>
  <si>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</si>
  <si>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</si>
  <si>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</si>
  <si>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</si>
  <si>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</si>
  <si>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</si>
  <si>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</si>
  <si>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</si>
  <si>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</si>
  <si>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</si>
  <si>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</si>
  <si>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</si>
  <si>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</si>
  <si>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</si>
  <si>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</si>
  <si>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</si>
  <si>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</si>
  <si>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</si>
  <si>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</si>
  <si>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</si>
  <si>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</si>
  <si>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</si>
  <si>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</si>
  <si>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</si>
  <si>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</si>
  <si>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</si>
  <si>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</si>
  <si>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</si>
  <si>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</si>
  <si>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</si>
  <si>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</si>
  <si>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</si>
  <si>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</si>
  <si>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</si>
  <si>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</si>
  <si>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</si>
  <si>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</si>
  <si>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</si>
  <si>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</si>
  <si>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</si>
  <si>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</si>
  <si>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</si>
  <si>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</si>
  <si>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</si>
  <si>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</si>
  <si>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</si>
  <si>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</si>
  <si>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</si>
  <si>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</si>
  <si>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</si>
  <si>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</si>
  <si>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</si>
  <si>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</si>
  <si>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</si>
  <si>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</si>
  <si>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</si>
  <si>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</si>
  <si>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</si>
  <si>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</si>
  <si>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</si>
  <si>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</si>
  <si>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</si>
  <si>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</si>
  <si>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</si>
  <si>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</si>
  <si>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</si>
  <si>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</si>
  <si>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</si>
  <si>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</si>
  <si>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</si>
  <si>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</si>
  <si>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</si>
  <si>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</si>
  <si>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</si>
  <si>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</si>
  <si>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</si>
  <si>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</si>
  <si>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</si>
  <si>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</si>
  <si>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</si>
  <si>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</si>
  <si>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</si>
  <si>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</si>
  <si>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</si>
  <si>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</si>
  <si>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</si>
  <si>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</si>
  <si>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</si>
  <si>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</si>
  <si>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</si>
  <si>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</si>
  <si>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</si>
  <si>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</si>
  <si>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</si>
  <si>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</si>
  <si>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</si>
  <si>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</si>
  <si>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</si>
  <si>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</si>
  <si>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</si>
  <si>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</si>
  <si>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</si>
  <si>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</si>
  <si>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</si>
  <si>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</si>
  <si>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</si>
  <si>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</si>
  <si>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</si>
  <si>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</si>
  <si>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</si>
  <si>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</si>
  <si>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</si>
  <si>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</si>
  <si>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</si>
  <si>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</si>
  <si>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</si>
  <si>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</si>
  <si>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</si>
  <si>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</si>
  <si>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</si>
  <si>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</si>
  <si>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</si>
  <si>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</si>
  <si>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</si>
  <si>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</si>
  <si>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</si>
  <si>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</si>
  <si>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</si>
  <si>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</si>
  <si>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</si>
  <si>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</si>
  <si>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</si>
  <si>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</si>
  <si>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</si>
  <si>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</si>
  <si>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</si>
  <si>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</si>
  <si>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</si>
  <si>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</si>
  <si>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</si>
  <si>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</si>
  <si>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</si>
  <si>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</si>
  <si>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</si>
  <si>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</si>
  <si>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</si>
  <si>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</si>
  <si>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</si>
  <si>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</si>
  <si>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</si>
  <si>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</si>
  <si>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</si>
  <si>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</si>
  <si>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</si>
  <si>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</si>
  <si>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</si>
  <si>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</si>
  <si>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</si>
  <si>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</si>
  <si>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</si>
  <si>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</si>
  <si>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</si>
  <si>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</si>
  <si>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</si>
  <si>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</si>
  <si>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</si>
  <si>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</si>
  <si>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</si>
  <si>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</si>
  <si>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</si>
  <si>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</si>
  <si>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</si>
  <si>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</si>
  <si>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</si>
  <si>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</si>
  <si>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</si>
  <si>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</si>
  <si>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</si>
  <si>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</si>
  <si>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</si>
  <si>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</si>
  <si>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</si>
  <si>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</si>
  <si>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</si>
  <si>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</si>
  <si>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</si>
  <si>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</si>
  <si>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</si>
  <si>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</si>
  <si>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</si>
  <si>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</si>
  <si>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</si>
  <si>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</si>
  <si>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</si>
  <si>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</si>
  <si>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</si>
  <si>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</si>
  <si>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</si>
  <si>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</si>
  <si>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</si>
  <si>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</si>
  <si>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</si>
  <si>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</si>
  <si>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</si>
  <si>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</si>
  <si>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</si>
  <si>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</si>
  <si>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</si>
  <si>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</si>
  <si>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</si>
  <si>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</si>
  <si>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</si>
  <si>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</si>
  <si>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</si>
  <si>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</si>
  <si>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</si>
  <si>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</si>
  <si>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</si>
  <si>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</si>
  <si>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</si>
  <si>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</si>
  <si>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</si>
  <si>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</si>
  <si>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</si>
  <si>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</si>
  <si>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</si>
  <si>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</si>
  <si>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</si>
  <si>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</si>
  <si>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</si>
  <si>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</si>
  <si>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</si>
  <si>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</si>
  <si>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</si>
  <si>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</si>
  <si>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</si>
  <si>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</si>
  <si>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</si>
  <si>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</si>
  <si>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</si>
  <si>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</si>
  <si>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</si>
  <si>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</si>
  <si>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</si>
  <si>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</si>
  <si>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</si>
  <si>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</si>
  <si>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</si>
  <si>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</si>
  <si>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</si>
  <si>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</si>
  <si>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</si>
  <si>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</si>
  <si>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</si>
  <si>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</si>
  <si>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</si>
  <si>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</si>
  <si>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</si>
  <si>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</si>
  <si>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</si>
  <si>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</si>
  <si>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</si>
  <si>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</si>
  <si>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</si>
  <si>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</si>
  <si>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</si>
  <si>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</si>
  <si>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</si>
  <si>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</si>
  <si>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</si>
  <si>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</si>
  <si>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</si>
  <si>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</si>
  <si>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</si>
  <si>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</si>
  <si>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</si>
  <si>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</si>
  <si>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</si>
  <si>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</si>
  <si>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</si>
  <si>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</si>
  <si>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</si>
  <si>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</si>
  <si>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</si>
  <si>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</si>
  <si>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</si>
  <si>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</si>
  <si>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</si>
  <si>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</si>
  <si>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</si>
  <si>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</si>
  <si>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</si>
  <si>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</si>
  <si>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</si>
  <si>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</si>
  <si>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</si>
  <si>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</si>
  <si>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</si>
  <si>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</si>
  <si>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</si>
  <si>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</si>
  <si>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</si>
  <si>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</si>
  <si>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</si>
  <si>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</si>
  <si>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</si>
  <si>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</si>
  <si>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</si>
  <si>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</si>
  <si>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</si>
  <si>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</si>
  <si>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</si>
  <si>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</si>
  <si>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</si>
  <si>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</si>
  <si>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</si>
  <si>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</si>
  <si>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</si>
  <si>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</si>
  <si>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</si>
  <si>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</si>
  <si>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</si>
  <si>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</si>
  <si>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</si>
  <si>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</si>
  <si>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</si>
  <si>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</si>
  <si>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</si>
  <si>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</si>
  <si>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</si>
  <si>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</si>
  <si>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</si>
  <si>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</si>
  <si>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</si>
  <si>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</si>
  <si>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</si>
  <si>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</si>
  <si>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</si>
  <si>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</si>
  <si>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</si>
  <si>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</si>
  <si>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</si>
  <si>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</si>
  <si>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</si>
  <si>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</si>
  <si>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</si>
  <si>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</si>
  <si>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</si>
  <si>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</si>
  <si>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</si>
  <si>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</si>
  <si>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</si>
  <si>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</si>
  <si>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</si>
  <si>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</si>
  <si>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</si>
  <si>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</si>
  <si>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</si>
  <si>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</si>
  <si>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</si>
  <si>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</si>
  <si>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</si>
  <si>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</si>
  <si>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</si>
  <si>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</si>
  <si>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</si>
  <si>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</si>
  <si>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</si>
  <si>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</si>
  <si>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</si>
  <si>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</si>
  <si>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</si>
  <si>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</si>
  <si>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</si>
  <si>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</si>
  <si>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</si>
  <si>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</si>
  <si>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</si>
  <si>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</si>
  <si>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</si>
  <si>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</si>
  <si>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</si>
  <si>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</si>
  <si>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</si>
  <si>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</si>
  <si>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</si>
  <si>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</si>
  <si>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</si>
  <si>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</si>
  <si>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</si>
  <si>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</si>
  <si>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</si>
  <si>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</si>
  <si>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</si>
  <si>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</si>
  <si>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</si>
  <si>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</si>
  <si>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</si>
  <si>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</si>
  <si>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</si>
  <si>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</si>
  <si>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</si>
  <si>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</si>
  <si>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</si>
  <si>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</si>
  <si>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</si>
  <si>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</si>
  <si>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</si>
  <si>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</si>
  <si>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</si>
  <si>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</si>
  <si>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</si>
  <si>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</si>
  <si>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</si>
  <si>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</si>
  <si>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</si>
  <si>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</si>
  <si>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</si>
  <si>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</si>
  <si>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</si>
  <si>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</si>
  <si>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</si>
  <si>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</si>
  <si>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</si>
  <si>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</si>
  <si>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</si>
  <si>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</si>
  <si>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</si>
  <si>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</si>
  <si>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</si>
  <si>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</si>
  <si>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</si>
  <si>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</si>
  <si>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</si>
  <si>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</si>
  <si>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</si>
  <si>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</si>
  <si>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</si>
  <si>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</si>
  <si>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</si>
  <si>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</si>
  <si>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</si>
  <si>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</si>
  <si>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</si>
  <si>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</si>
  <si>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</si>
  <si>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</si>
  <si>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</si>
  <si>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</si>
  <si>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</si>
  <si>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</si>
  <si>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</si>
  <si>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</si>
  <si>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</si>
  <si>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</si>
  <si>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</si>
  <si>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</si>
  <si>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</si>
  <si>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</si>
  <si>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</si>
  <si>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</si>
  <si>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</si>
  <si>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</si>
  <si>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</si>
  <si>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</si>
  <si>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</si>
  <si>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</si>
  <si>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</si>
  <si>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</si>
  <si>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</si>
  <si>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</si>
  <si>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</si>
  <si>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</si>
  <si>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</si>
  <si>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</si>
  <si>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</si>
  <si>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</si>
  <si>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</si>
  <si>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</si>
  <si>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</si>
  <si>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</si>
  <si>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</si>
  <si>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</si>
  <si>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</si>
  <si>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</si>
  <si>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</si>
  <si>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</si>
  <si>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</si>
  <si>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</si>
  <si>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</si>
  <si>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</si>
  <si>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</si>
  <si>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</si>
  <si>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</si>
  <si>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</si>
  <si>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</si>
  <si>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</si>
  <si>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</si>
  <si>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</si>
  <si>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</si>
  <si>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</si>
  <si>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</si>
  <si>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</si>
  <si>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</si>
  <si>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</si>
  <si>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</si>
  <si>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</si>
  <si>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</si>
  <si>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</si>
  <si>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</si>
  <si>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</si>
  <si>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</si>
  <si>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</si>
  <si>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</si>
  <si>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</si>
  <si>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</si>
  <si>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</si>
  <si>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</si>
  <si>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</si>
  <si>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</si>
  <si>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</si>
  <si>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</si>
  <si>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</si>
  <si>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</si>
  <si>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</si>
  <si>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</si>
  <si>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</si>
  <si>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</si>
  <si>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</si>
  <si>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</si>
  <si>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</si>
  <si>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</si>
  <si>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</si>
  <si>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</si>
  <si>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</si>
  <si>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</si>
  <si>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</si>
  <si>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</si>
  <si>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</si>
  <si>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</si>
  <si>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</si>
  <si>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</si>
  <si>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</si>
  <si>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</si>
  <si>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</si>
  <si>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</si>
  <si>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</si>
  <si>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</si>
  <si>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</si>
  <si>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</si>
  <si>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</si>
  <si>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</si>
  <si>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</si>
  <si>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</si>
  <si>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</si>
  <si>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</si>
  <si>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</si>
  <si>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</si>
  <si>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</si>
  <si>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</si>
  <si>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</si>
  <si>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</si>
  <si>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</si>
  <si>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</si>
  <si>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</si>
  <si>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</si>
  <si>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</si>
  <si>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</si>
  <si>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</si>
  <si>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</si>
  <si>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</si>
  <si>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</si>
  <si>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</si>
  <si>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</si>
  <si>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</si>
  <si>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</si>
  <si>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</si>
  <si>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</si>
  <si>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</si>
  <si>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</si>
  <si>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</si>
  <si>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</si>
  <si>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</si>
  <si>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</si>
  <si>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</si>
  <si>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</si>
  <si>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</si>
  <si>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</si>
  <si>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</si>
  <si>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</si>
  <si>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</si>
  <si>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</si>
  <si>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</si>
  <si>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</si>
  <si>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</si>
  <si>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</si>
  <si>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</si>
  <si>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</si>
  <si>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</si>
  <si>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</si>
  <si>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</si>
  <si>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</si>
  <si>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</si>
  <si>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</si>
  <si>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</si>
  <si>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</si>
  <si>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</si>
  <si>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</si>
  <si>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</si>
  <si>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</si>
  <si>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</si>
  <si>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</si>
  <si>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</si>
  <si>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</si>
  <si>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</si>
  <si>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</si>
  <si>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</si>
  <si>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</si>
  <si>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</si>
  <si>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</si>
  <si>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</si>
  <si>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</si>
  <si>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</si>
  <si>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</si>
  <si>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</si>
  <si>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</si>
  <si>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</si>
  <si>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</si>
  <si>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</si>
  <si>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</si>
  <si>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</si>
  <si>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</si>
  <si>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</si>
  <si>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</si>
  <si>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</si>
  <si>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</si>
  <si>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</si>
  <si>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</si>
  <si>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</si>
  <si>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</si>
  <si>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</si>
  <si>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</si>
  <si>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</si>
  <si>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</si>
  <si>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</si>
  <si>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</si>
  <si>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</si>
  <si>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</si>
  <si>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</si>
  <si>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</si>
  <si>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</si>
  <si>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</si>
  <si>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</si>
  <si>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</si>
  <si>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</si>
  <si>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</si>
  <si>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</si>
  <si>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</si>
  <si>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</si>
  <si>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</si>
  <si>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</si>
  <si>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</si>
  <si>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</si>
  <si>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</si>
  <si>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</si>
  <si>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</si>
  <si>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</si>
  <si>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</si>
  <si>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</si>
  <si>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</si>
  <si>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</si>
  <si>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</si>
  <si>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</si>
  <si>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</si>
  <si>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</si>
  <si>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</si>
  <si>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</si>
  <si>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</si>
  <si>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</si>
  <si>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</si>
  <si>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</si>
  <si>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</si>
  <si>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</si>
  <si>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</si>
  <si>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</si>
  <si>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</si>
  <si>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</si>
  <si>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</si>
  <si>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</si>
  <si>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</si>
  <si>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</si>
  <si>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</si>
  <si>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</si>
  <si>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</si>
  <si>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</si>
  <si>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</si>
  <si>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</si>
  <si>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</si>
  <si>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</si>
  <si>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</si>
  <si>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</si>
  <si>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</si>
  <si>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</si>
  <si>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</si>
  <si>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</si>
  <si>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</si>
  <si>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</si>
  <si>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</si>
  <si>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</si>
  <si>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</si>
  <si>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</si>
  <si>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</si>
  <si>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</si>
  <si>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</si>
  <si>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</si>
  <si>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</si>
  <si>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</si>
  <si>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</si>
  <si>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</si>
  <si>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</si>
  <si>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</si>
  <si>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</si>
  <si>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</si>
  <si>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</si>
  <si>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</si>
  <si>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</si>
  <si>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</si>
  <si>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</si>
  <si>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</si>
  <si>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</si>
  <si>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</si>
  <si>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</si>
  <si>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</si>
  <si>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</si>
  <si>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</si>
  <si>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</si>
  <si>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</si>
  <si>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</si>
  <si>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</si>
  <si>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</si>
  <si>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</si>
  <si>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</si>
  <si>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</si>
  <si>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</si>
  <si>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</si>
  <si>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</si>
  <si>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</si>
  <si>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</si>
  <si>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</si>
  <si>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</si>
  <si>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</si>
  <si>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</si>
  <si>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</si>
  <si>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</si>
  <si>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</si>
  <si>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</si>
  <si>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</si>
  <si>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</si>
  <si>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</si>
  <si>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</si>
  <si>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</si>
  <si>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</si>
  <si>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</si>
  <si>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</si>
  <si>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</si>
  <si>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</si>
  <si>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</si>
  <si>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</si>
  <si>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</si>
  <si>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</si>
  <si>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</si>
  <si>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</si>
  <si>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</si>
  <si>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</si>
  <si>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</si>
  <si>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</si>
  <si>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</si>
  <si>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</si>
  <si>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</si>
  <si>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</si>
  <si>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</si>
  <si>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</si>
  <si>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</si>
  <si>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</si>
  <si>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</si>
  <si>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</si>
  <si>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</si>
  <si>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</si>
  <si>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</si>
  <si>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</si>
  <si>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</si>
  <si>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</si>
  <si>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</si>
  <si>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</si>
  <si>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</si>
  <si>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</si>
  <si>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</si>
  <si>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</si>
  <si>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</si>
  <si>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</si>
  <si>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</si>
  <si>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</si>
  <si>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</si>
  <si>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</si>
  <si>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</si>
  <si>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</si>
  <si>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</si>
  <si>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</si>
  <si>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</si>
  <si>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</si>
  <si>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</si>
  <si>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</si>
  <si>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</si>
  <si>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</si>
  <si>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</si>
  <si>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</si>
  <si>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</si>
  <si>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</si>
  <si>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</si>
  <si>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</si>
  <si>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</si>
  <si>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</si>
  <si>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</si>
  <si>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</si>
  <si>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</si>
  <si>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</si>
  <si>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</si>
  <si>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</si>
  <si>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</si>
  <si>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</si>
  <si>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</si>
  <si>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</si>
  <si>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</si>
  <si>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</si>
  <si>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</si>
  <si>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</si>
  <si>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</si>
  <si>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</si>
  <si>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</si>
  <si>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</si>
  <si>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</si>
  <si>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</si>
  <si>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</si>
  <si>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</si>
  <si>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</si>
  <si>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</si>
  <si>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</si>
  <si>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</si>
  <si>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</si>
  <si>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</si>
  <si>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</si>
  <si>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</si>
  <si>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</si>
  <si>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</si>
  <si>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</si>
  <si>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</si>
  <si>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</si>
  <si>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</si>
  <si>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</si>
  <si>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</si>
  <si>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</si>
  <si>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</si>
  <si>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</si>
  <si>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</si>
  <si>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</si>
  <si>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</si>
  <si>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</si>
  <si>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</si>
  <si>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</si>
  <si>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</si>
  <si>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</si>
  <si>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</si>
  <si>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</si>
  <si>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</si>
  <si>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</si>
  <si>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</si>
  <si>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</si>
  <si>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</si>
  <si>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</si>
  <si>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</si>
  <si>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</si>
  <si>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</si>
  <si>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</si>
  <si>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</si>
  <si>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</si>
  <si>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</si>
  <si>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</si>
  <si>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</si>
  <si>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</si>
  <si>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</si>
  <si>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</si>
  <si>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</si>
  <si>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</si>
  <si>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</si>
  <si>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</si>
  <si>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</si>
  <si>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</si>
  <si>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</si>
  <si>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</si>
  <si>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</si>
  <si>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</si>
  <si>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</si>
  <si>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</si>
  <si>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</si>
  <si>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</si>
  <si>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</si>
  <si>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</si>
  <si>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</si>
  <si>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</si>
  <si>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</si>
  <si>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</si>
  <si>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</si>
  <si>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</si>
  <si>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</si>
  <si>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</si>
  <si>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</si>
  <si>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</si>
  <si>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</si>
  <si>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</si>
  <si>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</si>
  <si>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</si>
  <si>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</si>
  <si>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</si>
  <si>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</si>
  <si>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</si>
  <si>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</si>
  <si>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</si>
  <si>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</si>
  <si>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</si>
  <si>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</si>
  <si>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</si>
  <si>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</si>
  <si>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</si>
  <si>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</si>
  <si>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</si>
  <si>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</si>
  <si>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</si>
  <si>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</si>
  <si>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</si>
  <si>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</si>
  <si>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</si>
  <si>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</si>
  <si>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</si>
  <si>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</si>
  <si>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</si>
  <si>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</si>
  <si>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</si>
  <si>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</si>
  <si>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</si>
  <si>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</si>
  <si>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</si>
  <si>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</si>
  <si>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</si>
  <si>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</si>
  <si>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</si>
  <si>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</si>
  <si>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</si>
  <si>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</si>
  <si>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</si>
  <si>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</si>
  <si>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</si>
  <si>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</si>
  <si>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</si>
  <si>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</si>
  <si>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</si>
  <si>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</si>
  <si>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</si>
  <si>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</si>
  <si>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</si>
  <si>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</si>
  <si>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</si>
  <si>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</si>
  <si>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</si>
  <si>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</si>
  <si>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</si>
  <si>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</si>
  <si>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</si>
  <si>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</si>
  <si>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</si>
  <si>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</si>
  <si>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</si>
  <si>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</si>
  <si>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</si>
  <si>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</si>
  <si>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</si>
  <si>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</si>
  <si>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</si>
  <si>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</si>
  <si>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</si>
  <si>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</si>
  <si>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</si>
  <si>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</si>
  <si>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</si>
  <si>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</si>
  <si>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</si>
  <si>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</si>
  <si>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</si>
  <si>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</si>
  <si>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</si>
  <si>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</si>
  <si>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</si>
  <si>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</si>
  <si>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</si>
  <si>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</si>
  <si>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</si>
  <si>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</si>
  <si>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</si>
  <si>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</si>
  <si>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</si>
  <si>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</si>
  <si>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</si>
  <si>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</si>
  <si>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</si>
  <si>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</si>
  <si>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</si>
  <si>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</si>
  <si>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</si>
  <si>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</si>
  <si>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</si>
  <si>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</si>
  <si>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</si>
  <si>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</si>
  <si>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</si>
  <si>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</si>
  <si>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</si>
  <si>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</si>
  <si>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</si>
  <si>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</si>
  <si>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</si>
  <si>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</si>
  <si>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</si>
  <si>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</si>
  <si>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</si>
  <si>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</si>
  <si>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</si>
  <si>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</si>
  <si>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</si>
  <si>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</si>
  <si>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</si>
  <si>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</si>
  <si>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</si>
  <si>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</si>
  <si>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</si>
  <si>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</si>
  <si>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</si>
  <si>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</si>
  <si>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</si>
  <si>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</si>
  <si>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</si>
  <si>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</si>
  <si>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</si>
  <si>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</si>
  <si>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</si>
  <si>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</si>
  <si>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</si>
  <si>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</si>
  <si>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</si>
  <si>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</si>
  <si>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</si>
  <si>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</si>
  <si>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</si>
  <si>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</si>
  <si>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</si>
  <si>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</si>
  <si>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</si>
  <si>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</si>
  <si>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</si>
  <si>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</si>
  <si>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</si>
  <si>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</si>
  <si>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</si>
  <si>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</si>
  <si>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</si>
  <si>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</si>
  <si>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</si>
  <si>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</si>
  <si>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</si>
  <si>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</si>
  <si>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</si>
  <si>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</si>
  <si>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</si>
  <si>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</si>
  <si>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</si>
  <si>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</si>
  <si>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</si>
  <si>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</si>
  <si>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</si>
  <si>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</si>
  <si>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</si>
  <si>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</si>
  <si>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</si>
  <si>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</si>
  <si>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</si>
  <si>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</si>
  <si>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</si>
  <si>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</si>
  <si>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</si>
  <si>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</si>
  <si>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</si>
  <si>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</si>
  <si>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</si>
  <si>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</si>
  <si>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</si>
  <si>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</si>
  <si>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</si>
  <si>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</si>
  <si>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</si>
  <si>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</si>
  <si>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</si>
  <si>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</si>
  <si>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</si>
  <si>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</si>
  <si>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</si>
  <si>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</si>
  <si>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</si>
  <si>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</si>
  <si>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</si>
  <si>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</si>
  <si>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</si>
  <si>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</si>
  <si>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</si>
  <si>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</si>
  <si>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</si>
  <si>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</si>
  <si>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</si>
  <si>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</si>
  <si>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</si>
  <si>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</si>
  <si>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</si>
  <si>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</si>
  <si>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</si>
  <si>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</si>
  <si>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</si>
  <si>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</si>
  <si>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</si>
  <si>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</si>
  <si>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</si>
  <si>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</si>
  <si>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</si>
  <si>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</si>
  <si>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</si>
  <si>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</si>
  <si>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</si>
  <si>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</si>
  <si>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</si>
  <si>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</si>
  <si>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</si>
  <si>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</si>
  <si>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</si>
  <si>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</si>
  <si>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</si>
  <si>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</si>
  <si>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</si>
  <si>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</si>
  <si>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</si>
  <si>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</si>
  <si>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</si>
  <si>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</si>
  <si>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</si>
  <si>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</si>
  <si>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</si>
  <si>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</si>
  <si>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</si>
  <si>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</si>
  <si>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</si>
  <si>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</si>
  <si>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</si>
  <si>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</si>
  <si>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</si>
  <si>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</si>
  <si>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</si>
  <si>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</si>
  <si>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</si>
  <si>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</si>
  <si>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</si>
  <si>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</si>
  <si>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</si>
  <si>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</si>
  <si>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</si>
  <si>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</si>
  <si>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</si>
  <si>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</si>
  <si>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</si>
  <si>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</si>
  <si>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</si>
  <si>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</si>
  <si>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</si>
  <si>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</si>
  <si>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</si>
  <si>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</si>
  <si>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</si>
  <si>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</si>
  <si>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</si>
  <si>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</si>
  <si>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</si>
  <si>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</si>
  <si>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</si>
  <si>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</si>
  <si>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</si>
  <si>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</si>
  <si>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</si>
  <si>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</si>
  <si>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</si>
  <si>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</si>
  <si>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</si>
  <si>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</si>
  <si>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</si>
  <si>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</si>
  <si>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</si>
  <si>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</si>
  <si>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</si>
  <si>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</si>
  <si>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</si>
  <si>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</si>
  <si>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</si>
  <si>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</si>
  <si>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</si>
  <si>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</si>
  <si>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</si>
  <si>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</si>
  <si>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</si>
  <si>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</si>
  <si>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</si>
  <si>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</si>
  <si>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</si>
  <si>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</si>
  <si>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</si>
  <si>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</si>
  <si>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</si>
  <si>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</si>
  <si>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</si>
  <si>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</si>
  <si>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</si>
  <si>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</si>
  <si>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</si>
  <si>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</si>
  <si>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</si>
  <si>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</si>
  <si>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</si>
  <si>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</si>
  <si>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</si>
  <si>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</si>
  <si>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</si>
  <si>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</si>
  <si>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</si>
  <si>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</si>
  <si>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</si>
  <si>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</si>
  <si>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</si>
  <si>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</si>
  <si>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</si>
  <si>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</si>
  <si>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</si>
  <si>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</si>
  <si>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</si>
  <si>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</si>
  <si>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</si>
  <si>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</si>
  <si>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</si>
  <si>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</si>
  <si>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</si>
  <si>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</si>
  <si>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</si>
  <si>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</si>
  <si>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</si>
  <si>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</si>
  <si>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</si>
  <si>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</si>
  <si>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</si>
  <si>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</si>
  <si>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</si>
  <si>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</si>
  <si>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</si>
  <si>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</si>
  <si>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</si>
  <si>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</si>
  <si>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</si>
  <si>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</si>
  <si>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</si>
  <si>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</si>
  <si>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</si>
  <si>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</si>
  <si>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</si>
  <si>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</si>
  <si>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</si>
  <si>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</si>
  <si>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</si>
  <si>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</si>
  <si>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</si>
  <si>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</si>
  <si>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</si>
  <si>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</si>
  <si>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</si>
  <si>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</si>
  <si>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</si>
  <si>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</si>
  <si>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</si>
  <si>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</si>
  <si>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</si>
  <si>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</si>
  <si>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</si>
  <si>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</si>
  <si>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</si>
  <si>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</si>
  <si>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</si>
  <si>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</si>
  <si>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</si>
  <si>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</si>
  <si>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</si>
  <si>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</si>
  <si>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</si>
  <si>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</si>
  <si>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</si>
  <si>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</si>
  <si>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</si>
  <si>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</si>
  <si>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</si>
  <si>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</si>
  <si>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</si>
  <si>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</si>
  <si>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</si>
  <si>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</si>
  <si>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</si>
  <si>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</si>
  <si>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</si>
  <si>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</si>
  <si>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</si>
  <si>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</si>
  <si>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</si>
  <si>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</si>
  <si>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</si>
  <si>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</si>
  <si>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</si>
  <si>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</si>
  <si>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</si>
  <si>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</si>
  <si>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</si>
  <si>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</si>
  <si>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</si>
  <si>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</si>
  <si>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</si>
  <si>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</si>
  <si>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</si>
  <si>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</si>
  <si>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</si>
  <si>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</si>
  <si>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</si>
  <si>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</si>
  <si>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</si>
  <si>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</si>
  <si>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</si>
  <si>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</si>
  <si>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</si>
  <si>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</si>
  <si>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</si>
  <si>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</si>
  <si>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</si>
  <si>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</si>
  <si>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</si>
  <si>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</si>
  <si>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</si>
  <si>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</si>
  <si>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</si>
  <si>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</si>
  <si>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</si>
  <si>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</si>
  <si>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</si>
  <si>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</si>
  <si>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</si>
  <si>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</si>
  <si>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</si>
  <si>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</si>
  <si>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</si>
  <si>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</si>
  <si>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</si>
  <si>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</si>
  <si>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</si>
  <si>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</si>
  <si>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</si>
  <si>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</si>
  <si>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</si>
  <si>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</si>
  <si>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</si>
  <si>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</si>
  <si>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</si>
  <si>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</si>
  <si>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</si>
  <si>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</si>
  <si>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</si>
  <si>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</si>
  <si>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</si>
  <si>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</si>
  <si>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</si>
  <si>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</si>
  <si>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</si>
  <si>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</si>
  <si>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</si>
  <si>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</si>
  <si>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</si>
  <si>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</si>
  <si>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</si>
  <si>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</si>
  <si>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</si>
  <si>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</si>
  <si>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</si>
  <si>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</si>
  <si>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</si>
  <si>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</si>
  <si>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</si>
  <si>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</si>
  <si>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</si>
  <si>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</si>
  <si>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</si>
  <si>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</si>
  <si>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</si>
  <si>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</si>
  <si>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</si>
  <si>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</si>
  <si>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</si>
  <si>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</si>
  <si>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</si>
  <si>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</si>
  <si>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</si>
  <si>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</si>
  <si>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</si>
  <si>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</si>
  <si>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</si>
  <si>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</si>
  <si>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</si>
  <si>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</si>
  <si>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</si>
  <si>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</si>
  <si>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</si>
  <si>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</si>
  <si>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</si>
  <si>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</si>
  <si>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</si>
  <si>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</si>
  <si>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</si>
  <si>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</si>
  <si>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</si>
  <si>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</si>
  <si>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</si>
  <si>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</si>
  <si>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</si>
  <si>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</si>
  <si>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</si>
  <si>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</si>
  <si>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</si>
  <si>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</si>
  <si>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</si>
  <si>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</si>
  <si>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</si>
  <si>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</si>
  <si>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</si>
  <si>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</si>
  <si>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</si>
  <si>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</si>
  <si>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</si>
  <si>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</si>
  <si>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</si>
  <si>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</si>
  <si>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</si>
  <si>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</si>
  <si>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</si>
  <si>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</si>
  <si>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</si>
  <si>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</si>
  <si>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</si>
  <si>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</si>
  <si>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</si>
  <si>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</si>
  <si>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</si>
  <si>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</si>
  <si>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</si>
  <si>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</si>
  <si>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</si>
  <si>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</si>
  <si>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</si>
  <si>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</si>
  <si>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</si>
  <si>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</si>
  <si>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</si>
  <si>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</si>
  <si>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</si>
  <si>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</si>
  <si>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</si>
  <si>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</si>
  <si>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</si>
  <si>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</si>
  <si>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</si>
  <si>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</si>
  <si>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</si>
  <si>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</si>
  <si>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</si>
  <si>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</si>
  <si>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</si>
  <si>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</si>
  <si>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</si>
  <si>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</si>
  <si>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</si>
  <si>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</si>
  <si>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</si>
  <si>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</si>
  <si>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</si>
  <si>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</si>
  <si>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</si>
  <si>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</si>
  <si>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</si>
  <si>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</si>
  <si>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</si>
  <si>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</si>
  <si>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</si>
  <si>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</si>
  <si>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</si>
  <si>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</si>
  <si>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</si>
  <si>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</si>
  <si>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</si>
  <si>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</si>
  <si>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</si>
  <si>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</si>
  <si>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</si>
  <si>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</si>
  <si>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</si>
  <si>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</si>
  <si>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</si>
  <si>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</si>
  <si>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</si>
  <si>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</si>
  <si>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</si>
  <si>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</si>
  <si>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</si>
  <si>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</si>
  <si>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</si>
  <si>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</si>
  <si>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</si>
  <si>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</si>
  <si>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</si>
  <si>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</si>
  <si>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</si>
  <si>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</si>
  <si>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</si>
  <si>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</si>
  <si>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</si>
  <si>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</si>
  <si>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</si>
  <si>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</si>
  <si>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</si>
  <si>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</si>
  <si>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</si>
  <si>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</si>
  <si>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</si>
  <si>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</si>
  <si>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</si>
  <si>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</si>
  <si>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</si>
  <si>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</si>
  <si>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</si>
  <si>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</si>
  <si>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</si>
  <si>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</si>
  <si>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</si>
  <si>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</si>
  <si>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</si>
  <si>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</si>
  <si>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</si>
  <si>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</si>
  <si>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</si>
  <si>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</si>
  <si>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</si>
  <si>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</si>
  <si>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</si>
  <si>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</si>
  <si>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</si>
  <si>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</si>
  <si>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</si>
  <si>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</si>
  <si>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</si>
  <si>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</si>
  <si>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</si>
  <si>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</si>
  <si>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</si>
  <si>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</si>
  <si>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</si>
  <si>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</si>
  <si>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</si>
  <si>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</si>
  <si>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</si>
  <si>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</si>
  <si>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</si>
  <si>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</si>
  <si>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</si>
  <si>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</si>
  <si>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</si>
  <si>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</si>
  <si>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</si>
  <si>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</si>
  <si>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</si>
  <si>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</si>
  <si>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</si>
  <si>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</si>
  <si>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</si>
  <si>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</si>
  <si>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</si>
  <si>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</si>
  <si>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</si>
  <si>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</si>
  <si>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</si>
  <si>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</si>
  <si>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</si>
  <si>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</si>
  <si>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</si>
  <si>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</si>
  <si>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</si>
  <si>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</si>
  <si>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</si>
  <si>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</si>
  <si>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</si>
  <si>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</si>
  <si>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</si>
  <si>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</si>
  <si>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</si>
  <si>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</si>
  <si>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</si>
  <si>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</si>
  <si>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</si>
  <si>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</si>
  <si>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</si>
  <si>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</si>
  <si>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</si>
  <si>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</si>
  <si>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</si>
  <si>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</si>
  <si>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</si>
  <si>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</si>
  <si>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</si>
  <si>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</si>
  <si>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</si>
  <si>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</si>
  <si>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</si>
  <si>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</si>
  <si>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</si>
  <si>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</si>
  <si>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</si>
  <si>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</si>
  <si>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</si>
  <si>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</si>
  <si>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</si>
  <si>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</si>
  <si>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</si>
  <si>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</si>
  <si>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</si>
  <si>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</si>
  <si>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</si>
  <si>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</si>
  <si>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</si>
  <si>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</si>
  <si>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</si>
  <si>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</si>
  <si>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</si>
  <si>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</si>
  <si>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</si>
  <si>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</si>
  <si>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</si>
  <si>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</si>
  <si>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</si>
  <si>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</si>
  <si>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</si>
  <si>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</si>
  <si>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</si>
  <si>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</si>
  <si>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</si>
  <si>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</si>
  <si>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</si>
  <si>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</si>
  <si>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</si>
  <si>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</si>
  <si>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</si>
  <si>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</si>
  <si>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</si>
  <si>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</si>
  <si>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</si>
  <si>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</si>
  <si>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</si>
  <si>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</si>
  <si>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</si>
  <si>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</si>
  <si>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</si>
  <si>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</si>
  <si>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</si>
  <si>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</si>
  <si>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</si>
  <si>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</si>
  <si>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</si>
  <si>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</si>
  <si>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</si>
  <si>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</si>
  <si>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</si>
  <si>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</si>
  <si>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</si>
  <si>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</si>
  <si>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</si>
  <si>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</si>
  <si>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</si>
  <si>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</si>
  <si>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</si>
  <si>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</si>
  <si>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</si>
  <si>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</si>
  <si>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</si>
  <si>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</si>
  <si>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</si>
  <si>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</si>
  <si>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</si>
  <si>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</si>
  <si>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</si>
  <si>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</si>
  <si>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</si>
  <si>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</si>
  <si>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</si>
  <si>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</si>
  <si>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</si>
  <si>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</si>
  <si>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</si>
  <si>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</si>
  <si>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</si>
  <si>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</si>
  <si>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</si>
  <si>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</si>
  <si>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</si>
  <si>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</si>
  <si>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</si>
  <si>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</si>
  <si>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</si>
  <si>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</si>
  <si>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</si>
  <si>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</si>
  <si>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</si>
  <si>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</si>
  <si>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</si>
  <si>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</si>
  <si>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</si>
  <si>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</si>
  <si>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</si>
  <si>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</si>
  <si>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</si>
  <si>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</si>
  <si>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</si>
  <si>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</si>
  <si>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</si>
  <si>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</si>
  <si>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</si>
  <si>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</si>
  <si>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</si>
  <si>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</si>
  <si>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</si>
  <si>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</si>
  <si>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</si>
  <si>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</si>
  <si>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</si>
  <si>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</si>
  <si>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</si>
  <si>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</si>
  <si>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</si>
  <si>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</si>
  <si>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</si>
  <si>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</si>
  <si>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</si>
  <si>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</si>
  <si>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</si>
  <si>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</si>
  <si>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</si>
  <si>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</si>
  <si>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</si>
  <si>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</si>
  <si>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</si>
  <si>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</si>
  <si>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</si>
  <si>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</si>
  <si>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</si>
  <si>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</si>
  <si>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</si>
  <si>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</si>
  <si>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</si>
  <si>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</si>
  <si>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</si>
  <si>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</si>
  <si>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</si>
  <si>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</si>
  <si>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</si>
  <si>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</si>
  <si>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</si>
  <si>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</si>
  <si>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</si>
  <si>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</si>
  <si>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</si>
  <si>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</si>
  <si>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</si>
  <si>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</si>
  <si>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</si>
  <si>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</si>
  <si>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</si>
  <si>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</si>
  <si>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</si>
  <si>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</si>
  <si>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</si>
  <si>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</si>
  <si>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</si>
  <si>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</si>
  <si>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</si>
  <si>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</si>
  <si>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</si>
  <si>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</si>
  <si>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</si>
  <si>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</si>
  <si>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</si>
  <si>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</si>
  <si>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</si>
  <si>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</si>
  <si>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</si>
  <si>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</si>
  <si>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</si>
  <si>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</si>
  <si>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</si>
  <si>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</si>
  <si>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</si>
  <si>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</si>
  <si>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</si>
  <si>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</si>
  <si>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</si>
  <si>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</si>
  <si>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</si>
  <si>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</si>
  <si>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</si>
  <si>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</si>
  <si>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</si>
  <si>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</si>
  <si>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</si>
  <si>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</si>
  <si>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</si>
  <si>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</si>
  <si>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</si>
  <si>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</si>
  <si>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</si>
  <si>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</si>
  <si>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</si>
  <si>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</si>
  <si>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</si>
  <si>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</si>
  <si>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</si>
  <si>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</si>
  <si>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</si>
  <si>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</si>
  <si>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</si>
  <si>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</si>
  <si>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</si>
  <si>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</si>
  <si>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</si>
  <si>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</si>
  <si>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</si>
  <si>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</si>
  <si>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</si>
  <si>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</si>
  <si>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</si>
  <si>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</si>
  <si>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</si>
  <si>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</si>
  <si>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</si>
  <si>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</si>
  <si>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</si>
  <si>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</si>
  <si>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</si>
  <si>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</si>
  <si>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</si>
  <si>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</si>
  <si>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</si>
  <si>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</si>
  <si>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</si>
  <si>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</si>
  <si>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</si>
  <si>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</si>
  <si>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</si>
  <si>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</si>
  <si>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</si>
  <si>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</si>
  <si>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</si>
  <si>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</si>
  <si>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</si>
  <si>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</si>
  <si>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</si>
  <si>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</si>
  <si>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</si>
  <si>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</si>
  <si>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</si>
  <si>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</si>
  <si>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</si>
  <si>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</si>
  <si>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</si>
  <si>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</si>
  <si>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</si>
  <si>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</si>
  <si>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</si>
  <si>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</si>
  <si>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</si>
  <si>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</si>
  <si>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</si>
  <si>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</si>
  <si>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</si>
  <si>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</si>
  <si>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</si>
  <si>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</si>
  <si>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</si>
  <si>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</si>
  <si>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</si>
  <si>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</si>
  <si>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</si>
  <si>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</si>
  <si>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</si>
  <si>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</si>
  <si>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</si>
  <si>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</si>
  <si>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</si>
  <si>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</si>
  <si>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</si>
  <si>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</si>
  <si>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</si>
  <si>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</si>
  <si>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</si>
  <si>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</si>
  <si>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</si>
  <si>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</si>
  <si>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</si>
  <si>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</si>
  <si>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</si>
  <si>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</si>
  <si>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</si>
  <si>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</si>
  <si>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</si>
  <si>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</si>
  <si>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</si>
  <si>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</si>
  <si>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</si>
  <si>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</si>
  <si>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</si>
  <si>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</si>
  <si>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</si>
  <si>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</si>
  <si>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</si>
  <si>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</si>
  <si>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</si>
  <si>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</si>
  <si>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</si>
  <si>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</si>
  <si>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</si>
  <si>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</si>
  <si>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</si>
  <si>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</si>
  <si>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</si>
  <si>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</si>
  <si>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</si>
  <si>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</si>
  <si>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</si>
  <si>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</si>
  <si>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</si>
  <si>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</si>
  <si>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</si>
  <si>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</si>
  <si>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</si>
  <si>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</si>
  <si>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</si>
  <si>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</si>
  <si>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</si>
  <si>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</si>
  <si>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</si>
  <si>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</si>
  <si>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</si>
  <si>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</si>
  <si>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</si>
  <si>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</si>
  <si>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</si>
  <si>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</si>
  <si>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</si>
  <si>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</si>
  <si>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</si>
  <si>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</si>
  <si>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</si>
  <si>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</si>
  <si>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</si>
  <si>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</si>
  <si>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</si>
  <si>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</si>
  <si>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</si>
  <si>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</si>
  <si>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</si>
  <si>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</si>
  <si>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</si>
  <si>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</si>
  <si>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</si>
  <si>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</si>
  <si>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</si>
  <si>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</si>
  <si>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</si>
  <si>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</si>
  <si>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</si>
  <si>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</si>
  <si>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</si>
  <si>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</si>
  <si>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</si>
  <si>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</si>
  <si>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</si>
  <si>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</si>
  <si>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</si>
  <si>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</si>
  <si>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</si>
  <si>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</si>
  <si>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</si>
  <si>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</si>
  <si>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</si>
  <si>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</si>
  <si>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</si>
  <si>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</si>
  <si>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</si>
  <si>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</si>
  <si>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</si>
  <si>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</si>
  <si>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</si>
  <si>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</si>
  <si>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</si>
  <si>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</si>
  <si>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</si>
  <si>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</si>
  <si>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</si>
  <si>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</si>
  <si>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</si>
  <si>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</si>
  <si>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</si>
  <si>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</si>
  <si>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</si>
  <si>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</si>
  <si>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</si>
  <si>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</si>
  <si>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</si>
  <si>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</si>
  <si>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</si>
  <si>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</si>
  <si>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</si>
  <si>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</si>
  <si>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</si>
  <si>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</si>
  <si>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</si>
  <si>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</si>
  <si>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</si>
  <si>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</si>
  <si>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</si>
  <si>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</si>
  <si>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</si>
  <si>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</si>
  <si>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</si>
  <si>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</si>
  <si>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</si>
  <si>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</si>
  <si>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</si>
  <si>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</si>
  <si>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</si>
  <si>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</si>
  <si>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</si>
  <si>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</si>
  <si>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</si>
  <si>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</si>
  <si>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</si>
  <si>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</si>
  <si>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</si>
  <si>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</si>
  <si>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</si>
  <si>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</si>
  <si>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</si>
  <si>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</si>
  <si>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</si>
  <si>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</si>
  <si>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</si>
  <si>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</si>
  <si>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</si>
  <si>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</si>
  <si>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</si>
  <si>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</si>
  <si>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</si>
  <si>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</si>
  <si>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</si>
  <si>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</si>
  <si>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</si>
  <si>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</si>
  <si>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</si>
  <si>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</si>
  <si>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</si>
  <si>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</si>
  <si>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</si>
  <si>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</si>
  <si>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</si>
  <si>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</si>
  <si>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</si>
  <si>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</si>
  <si>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</si>
  <si>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</si>
  <si>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</si>
  <si>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</si>
  <si>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</si>
  <si>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</si>
  <si>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</si>
  <si>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</si>
  <si>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</si>
  <si>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</si>
  <si>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</si>
  <si>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</si>
  <si>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</si>
  <si>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</si>
  <si>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</si>
  <si>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</si>
  <si>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</si>
  <si>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</si>
  <si>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</si>
  <si>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</si>
  <si>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</si>
  <si>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</si>
  <si>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</si>
  <si>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</si>
  <si>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</si>
  <si>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</si>
  <si>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</si>
  <si>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</si>
  <si>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</si>
  <si>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</si>
  <si>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</si>
  <si>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</si>
  <si>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</si>
  <si>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</si>
  <si>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</si>
  <si>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</si>
  <si>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</si>
  <si>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</si>
  <si>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</si>
  <si>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</si>
  <si>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</si>
  <si>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</si>
  <si>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</si>
  <si>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</si>
  <si>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</si>
  <si>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</si>
  <si>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</si>
  <si>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</si>
  <si>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</si>
  <si>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</si>
  <si>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</si>
  <si>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</si>
  <si>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</si>
  <si>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</si>
  <si>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</si>
  <si>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</si>
  <si>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</si>
  <si>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</si>
  <si>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</si>
  <si>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</si>
  <si>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</si>
  <si>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</si>
  <si>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</si>
  <si>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</si>
  <si>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</si>
  <si>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</si>
  <si>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</si>
  <si>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</si>
  <si>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</si>
  <si>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</si>
  <si>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</si>
  <si>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</si>
  <si>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</si>
  <si>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</si>
  <si>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</si>
  <si>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</si>
  <si>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</si>
  <si>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</si>
  <si>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</si>
  <si>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</si>
  <si>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</si>
  <si>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</si>
  <si>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</si>
  <si>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</si>
  <si>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</si>
  <si>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</si>
  <si>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</si>
  <si>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</si>
  <si>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</si>
  <si>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</si>
  <si>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</si>
  <si>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</si>
  <si>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</si>
  <si>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</si>
  <si>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</si>
  <si>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</si>
  <si>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</si>
  <si>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</si>
  <si>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</si>
  <si>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</si>
  <si>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</si>
  <si>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</si>
  <si>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</si>
  <si>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</si>
  <si>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</si>
  <si>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</si>
  <si>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</si>
  <si>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</si>
  <si>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</si>
  <si>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</si>
  <si>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</si>
  <si>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</si>
  <si>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</si>
  <si>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</si>
  <si>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</si>
  <si>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</si>
  <si>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</si>
  <si>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</si>
  <si>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</si>
  <si>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</si>
  <si>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</si>
  <si>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</si>
  <si>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</si>
  <si>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</si>
  <si>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</si>
  <si>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</si>
  <si>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</si>
  <si>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</si>
  <si>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</si>
  <si>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</si>
  <si>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</si>
  <si>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</si>
  <si>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</si>
  <si>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</si>
  <si>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</si>
  <si>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</si>
  <si>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</si>
  <si>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</si>
  <si>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</si>
  <si>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</si>
  <si>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</si>
  <si>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</si>
  <si>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</si>
  <si>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</si>
  <si>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</si>
  <si>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</si>
  <si>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</si>
  <si>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</si>
  <si>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</si>
  <si>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</si>
  <si>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</si>
  <si>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</si>
  <si>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</si>
  <si>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</si>
  <si>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</si>
  <si>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</si>
  <si>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</si>
  <si>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</si>
  <si>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</si>
  <si>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</si>
  <si>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</si>
  <si>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</si>
  <si>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</si>
  <si>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</si>
  <si>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</si>
  <si>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</si>
  <si>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</si>
  <si>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</si>
  <si>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</si>
  <si>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</si>
  <si>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</si>
  <si>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</si>
  <si>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</si>
  <si>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</si>
  <si>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</si>
  <si>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</si>
  <si>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</si>
  <si>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</si>
  <si>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</si>
  <si>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</si>
  <si>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</si>
  <si>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</si>
  <si>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</si>
  <si>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</si>
  <si>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</si>
  <si>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</si>
  <si>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</si>
  <si>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</si>
  <si>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</si>
  <si>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</si>
  <si>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</si>
  <si>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</si>
  <si>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</si>
  <si>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</si>
  <si>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</si>
  <si>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</si>
  <si>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</si>
  <si>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</si>
  <si>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</si>
  <si>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</si>
  <si>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</si>
  <si>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</si>
  <si>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</si>
  <si>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</si>
  <si>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</si>
  <si>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</si>
  <si>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</si>
  <si>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</si>
  <si>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</si>
  <si>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</si>
  <si>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</si>
  <si>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</si>
  <si>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</si>
  <si>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</si>
  <si>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</si>
  <si>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</si>
  <si>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</si>
  <si>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</si>
  <si>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</si>
  <si>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</si>
  <si>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</si>
  <si>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</si>
  <si>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</si>
  <si>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</si>
  <si>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</si>
  <si>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</si>
  <si>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</si>
  <si>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</si>
  <si>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</si>
  <si>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</si>
  <si>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</si>
  <si>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</si>
  <si>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</si>
  <si>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</si>
  <si>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</si>
  <si>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</si>
  <si>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</si>
  <si>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</si>
  <si>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</si>
  <si>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</si>
  <si>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</si>
  <si>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</si>
  <si>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</si>
  <si>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</si>
  <si>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</si>
  <si>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</si>
  <si>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</si>
  <si>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</si>
  <si>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</si>
  <si>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</si>
  <si>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</si>
  <si>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</si>
  <si>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</si>
  <si>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</si>
  <si>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</si>
  <si>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</si>
  <si>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</si>
  <si>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</si>
  <si>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</si>
  <si>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</si>
  <si>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</si>
  <si>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</si>
  <si>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</si>
  <si>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</si>
  <si>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</si>
  <si>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</si>
  <si>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</si>
  <si>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</si>
  <si>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</si>
  <si>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</si>
  <si>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</si>
  <si>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</si>
  <si>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</si>
  <si>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</si>
  <si>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</si>
  <si>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</si>
  <si>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</si>
  <si>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</si>
  <si>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</si>
  <si>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</si>
  <si>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</si>
  <si>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</si>
  <si>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</si>
  <si>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</si>
  <si>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</si>
  <si>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</si>
  <si>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</si>
  <si>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</si>
  <si>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</si>
  <si>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</si>
  <si>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</si>
  <si>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</si>
  <si>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</si>
  <si>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</si>
  <si>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</si>
  <si>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</si>
  <si>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</si>
  <si>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</si>
  <si>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</si>
  <si>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</si>
  <si>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</si>
  <si>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</si>
  <si>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</si>
  <si>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</si>
  <si>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</si>
  <si>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</si>
  <si>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</si>
  <si>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</si>
  <si>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</si>
  <si>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</si>
  <si>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</si>
  <si>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</si>
  <si>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</si>
  <si>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</si>
  <si>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</si>
  <si>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</si>
  <si>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</si>
  <si>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</si>
  <si>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</si>
  <si>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</si>
  <si>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</si>
  <si>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</si>
  <si>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</si>
  <si>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</si>
  <si>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</si>
  <si>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</si>
  <si>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</si>
  <si>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</si>
  <si>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</si>
  <si>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</si>
  <si>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</si>
  <si>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</si>
  <si>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</si>
  <si>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</si>
  <si>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</si>
  <si>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</si>
  <si>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</si>
  <si>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</si>
  <si>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</si>
  <si>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</si>
  <si>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</si>
  <si>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</si>
  <si>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</si>
  <si>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</si>
  <si>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</si>
  <si>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</si>
  <si>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</si>
  <si>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</si>
  <si>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</si>
  <si>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</si>
  <si>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</si>
  <si>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</si>
  <si>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</si>
  <si>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</si>
  <si>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</si>
  <si>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</si>
  <si>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</si>
  <si>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</si>
  <si>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</si>
  <si>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</si>
  <si>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</si>
  <si>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</si>
  <si>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</si>
  <si>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</si>
  <si>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</si>
  <si>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</si>
  <si>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</si>
  <si>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</si>
  <si>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</si>
  <si>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</si>
  <si>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</si>
  <si>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</si>
  <si>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</si>
  <si>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</si>
  <si>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</si>
  <si>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</si>
  <si>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</si>
  <si>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</si>
  <si>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</si>
  <si>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</si>
  <si>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</si>
  <si>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</si>
  <si>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</si>
  <si>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</si>
  <si>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</si>
  <si>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</si>
  <si>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</si>
  <si>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</si>
  <si>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</si>
  <si>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</si>
  <si>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</si>
  <si>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</si>
  <si>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</si>
  <si>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</si>
  <si>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</si>
  <si>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</si>
  <si>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</si>
  <si>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</si>
  <si>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</si>
  <si>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</si>
  <si>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</si>
  <si>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</si>
  <si>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</si>
  <si>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</si>
  <si>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</si>
  <si>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</si>
  <si>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</si>
  <si>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</si>
  <si>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</si>
  <si>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</si>
  <si>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</si>
  <si>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</si>
  <si>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</si>
  <si>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</si>
  <si>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</si>
  <si>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</si>
  <si>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</si>
  <si>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</si>
  <si>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</si>
  <si>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</si>
  <si>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</si>
  <si>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</si>
  <si>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</si>
  <si>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</si>
  <si>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</si>
  <si>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</si>
  <si>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</si>
  <si>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</si>
  <si>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</si>
  <si>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</si>
  <si>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</si>
  <si>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</si>
  <si>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</si>
  <si>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</si>
  <si>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</si>
  <si>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</si>
  <si>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</si>
  <si>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</si>
  <si>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</si>
  <si>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</si>
  <si>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</si>
  <si>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</si>
  <si>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</si>
  <si>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</si>
  <si>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</si>
  <si>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</si>
  <si>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</si>
  <si>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</si>
  <si>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</si>
  <si>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</si>
  <si>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</si>
  <si>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</si>
  <si>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</si>
  <si>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</si>
  <si>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</si>
  <si>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</si>
  <si>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</si>
  <si>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</si>
  <si>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</si>
  <si>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</si>
  <si>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</si>
  <si>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</si>
  <si>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</si>
  <si>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</si>
  <si>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</si>
  <si>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</si>
  <si>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</si>
  <si>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</si>
  <si>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</si>
  <si>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</si>
  <si>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</si>
  <si>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</si>
  <si>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</si>
  <si>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</si>
  <si>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</si>
  <si>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</si>
  <si>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</si>
  <si>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</si>
  <si>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</si>
  <si>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</si>
  <si>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</si>
  <si>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</si>
  <si>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</si>
  <si>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</si>
  <si>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</si>
  <si>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</si>
  <si>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</si>
  <si>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</si>
  <si>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</si>
  <si>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</si>
  <si>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</si>
  <si>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</si>
  <si>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</si>
  <si>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</si>
  <si>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</si>
  <si>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</si>
  <si>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</si>
  <si>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</si>
  <si>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</si>
  <si>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</si>
  <si>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</si>
  <si>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</si>
  <si>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</si>
  <si>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</si>
  <si>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</si>
  <si>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</si>
  <si>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</si>
  <si>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</si>
  <si>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</si>
  <si>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</si>
  <si>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</si>
  <si>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</si>
  <si>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</si>
  <si>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</si>
  <si>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</si>
  <si>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</si>
  <si>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</si>
  <si>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</si>
  <si>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</si>
  <si>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</si>
  <si>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</si>
  <si>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</si>
  <si>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</si>
  <si>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</si>
  <si>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</si>
  <si>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</si>
  <si>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</si>
  <si>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</si>
  <si>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</si>
  <si>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</si>
  <si>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</si>
  <si>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</si>
  <si>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</si>
  <si>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</si>
  <si>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</si>
  <si>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</si>
  <si>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</si>
  <si>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</si>
  <si>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</si>
  <si>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</si>
  <si>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</si>
  <si>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</si>
  <si>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</si>
  <si>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</si>
  <si>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</si>
  <si>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</si>
  <si>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</si>
  <si>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</si>
  <si>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</si>
  <si>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</si>
  <si>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</si>
  <si>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</si>
  <si>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</si>
  <si>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</si>
  <si>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</si>
  <si>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</si>
  <si>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</si>
  <si>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</si>
  <si>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</si>
  <si>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</si>
  <si>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</si>
  <si>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</si>
  <si>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</si>
  <si>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</si>
  <si>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</si>
  <si>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</si>
  <si>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</si>
  <si>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</si>
  <si>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</si>
  <si>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</si>
  <si>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</si>
  <si>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</si>
  <si>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</si>
  <si>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</si>
  <si>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</si>
  <si>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</si>
  <si>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</si>
  <si>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</si>
  <si>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</si>
  <si>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</si>
  <si>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</si>
  <si>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</si>
  <si>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</si>
  <si>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</si>
  <si>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</si>
  <si>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</si>
  <si>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</si>
  <si>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</si>
  <si>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</si>
  <si>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</si>
  <si>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</si>
  <si>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</si>
  <si>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</si>
  <si>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</si>
  <si>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</si>
  <si>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</si>
  <si>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</si>
  <si>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</si>
  <si>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</si>
  <si>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</si>
  <si>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</si>
  <si>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</si>
  <si>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</si>
  <si>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</si>
  <si>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</si>
  <si>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</si>
  <si>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</si>
  <si>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</si>
  <si>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</si>
  <si>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</si>
  <si>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</si>
  <si>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</si>
  <si>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</si>
  <si>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</si>
  <si>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</si>
  <si>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</si>
  <si>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</si>
  <si>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</si>
  <si>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</si>
  <si>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</si>
  <si>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</si>
  <si>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</si>
  <si>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</si>
  <si>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</si>
  <si>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</si>
  <si>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</si>
  <si>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</si>
  <si>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</si>
  <si>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</si>
  <si>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</si>
  <si>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</si>
  <si>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</si>
  <si>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</si>
  <si>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</si>
  <si>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</si>
  <si>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</si>
  <si>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</si>
  <si>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</si>
  <si>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</si>
  <si>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</si>
  <si>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</si>
  <si>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</si>
  <si>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</si>
  <si>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</si>
  <si>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</si>
  <si>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</si>
  <si>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</si>
  <si>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</si>
  <si>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</si>
  <si>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</si>
  <si>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</si>
  <si>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</si>
  <si>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</si>
  <si>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</si>
  <si>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</si>
  <si>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</si>
  <si>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</si>
  <si>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</si>
  <si>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</si>
  <si>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</si>
  <si>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</si>
  <si>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</si>
  <si>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</si>
  <si>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</si>
  <si>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</si>
  <si>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</si>
  <si>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</si>
  <si>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</si>
  <si>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</si>
  <si>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</si>
  <si>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</si>
  <si>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</si>
  <si>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</si>
  <si>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</si>
  <si>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</si>
  <si>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</si>
  <si>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</si>
  <si>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</si>
  <si>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</si>
  <si>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</si>
  <si>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</si>
  <si>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</si>
  <si>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</si>
  <si>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</si>
  <si>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</si>
  <si>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</si>
  <si>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</si>
  <si>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</si>
  <si>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</si>
  <si>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</si>
  <si>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</si>
  <si>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</si>
  <si>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</si>
  <si>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</si>
  <si>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</si>
  <si>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</si>
  <si>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</si>
  <si>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</si>
  <si>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</si>
  <si>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</si>
  <si>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</si>
  <si>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</si>
  <si>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</si>
  <si>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</si>
  <si>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</si>
  <si>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</si>
  <si>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</si>
  <si>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</si>
  <si>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</si>
  <si>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</si>
  <si>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</si>
  <si>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</si>
  <si>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</si>
  <si>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</si>
  <si>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</si>
  <si>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</si>
  <si>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</si>
  <si>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</si>
  <si>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</si>
  <si>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</si>
  <si>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</si>
  <si>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</si>
  <si>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</si>
  <si>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</si>
  <si>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</si>
  <si>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</si>
  <si>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</si>
  <si>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</si>
  <si>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</si>
  <si>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</si>
  <si>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</si>
  <si>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</si>
  <si>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</si>
  <si>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</si>
  <si>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</si>
  <si>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</si>
  <si>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</si>
  <si>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</si>
  <si>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</si>
  <si>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</si>
  <si>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</si>
  <si>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</si>
  <si>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</si>
  <si>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</si>
  <si>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</si>
  <si>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</si>
  <si>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</si>
  <si>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</si>
  <si>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</si>
  <si>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</si>
  <si>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</si>
  <si>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</si>
  <si>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</si>
  <si>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</si>
  <si>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</si>
  <si>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</si>
  <si>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</si>
  <si>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</si>
  <si>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</si>
  <si>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</si>
  <si>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</si>
  <si>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</si>
  <si>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</si>
  <si>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</si>
  <si>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</si>
  <si>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</si>
  <si>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</si>
  <si>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</si>
  <si>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</si>
  <si>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</si>
  <si>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</si>
  <si>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</si>
  <si>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</si>
  <si>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</si>
  <si>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</si>
  <si>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</si>
  <si>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</si>
  <si>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</si>
  <si>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</si>
  <si>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</si>
  <si>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</si>
  <si>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</si>
  <si>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</si>
  <si>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</si>
  <si>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</si>
  <si>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</si>
  <si>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</si>
  <si>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</si>
  <si>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</si>
  <si>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</si>
  <si>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</si>
  <si>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</si>
  <si>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</si>
  <si>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</si>
  <si>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</si>
  <si>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</si>
  <si>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</si>
  <si>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</si>
  <si>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</si>
  <si>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</si>
  <si>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</si>
  <si>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</si>
  <si>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</si>
  <si>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</si>
  <si>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</si>
  <si>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</si>
  <si>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</si>
  <si>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</si>
  <si>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</si>
  <si>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</si>
  <si>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</si>
  <si>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</si>
  <si>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</si>
  <si>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</si>
  <si>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</si>
  <si>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</si>
  <si>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</si>
  <si>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</si>
  <si>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</si>
  <si>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</si>
  <si>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</si>
  <si>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</si>
  <si>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</si>
  <si>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</si>
  <si>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</si>
  <si>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</si>
  <si>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</si>
  <si>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</si>
  <si>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</si>
  <si>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</si>
  <si>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</si>
  <si>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</si>
  <si>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</si>
  <si>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</si>
  <si>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</si>
  <si>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</si>
  <si>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</si>
  <si>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</si>
  <si>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</si>
  <si>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</si>
  <si>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</si>
  <si>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</si>
  <si>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</si>
  <si>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</si>
  <si>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</si>
  <si>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</si>
  <si>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</si>
  <si>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</si>
  <si>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</si>
  <si>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</si>
  <si>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</si>
  <si>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</si>
  <si>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</si>
  <si>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</si>
  <si>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</si>
  <si>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</si>
  <si>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</si>
  <si>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</si>
  <si>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</si>
  <si>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</si>
  <si>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</si>
  <si>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</si>
  <si>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</si>
  <si>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</si>
  <si>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</si>
  <si>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</si>
  <si>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</si>
  <si>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</si>
  <si>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</si>
  <si>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</si>
  <si>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</si>
  <si>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</si>
  <si>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</si>
  <si>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</si>
  <si>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</si>
  <si>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</si>
  <si>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</si>
  <si>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</si>
  <si>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</si>
  <si>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</si>
  <si>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</si>
  <si>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</si>
  <si>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</si>
  <si>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</si>
  <si>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</si>
  <si>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</si>
  <si>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</si>
  <si>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</si>
  <si>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</si>
  <si>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</si>
  <si>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</si>
  <si>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</si>
  <si>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</si>
  <si>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</si>
  <si>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</si>
  <si>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</si>
  <si>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</si>
  <si>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</si>
  <si>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</si>
  <si>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</si>
  <si>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</si>
  <si>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</si>
  <si>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</si>
  <si>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</si>
  <si>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</si>
  <si>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</si>
  <si>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</si>
  <si>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</si>
  <si>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</si>
  <si>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</si>
  <si>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</si>
  <si>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</si>
  <si>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</si>
  <si>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</si>
  <si>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</si>
  <si>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</si>
  <si>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</si>
  <si>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</si>
  <si>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</si>
  <si>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</si>
  <si>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</si>
  <si>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</si>
  <si>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</si>
  <si>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</si>
  <si>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</si>
  <si>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</si>
  <si>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</si>
  <si>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</si>
  <si>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</si>
  <si>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</si>
  <si>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</si>
  <si>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</si>
  <si>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</si>
  <si>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</si>
  <si>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</si>
  <si>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</si>
  <si>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</si>
  <si>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</si>
  <si>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</si>
  <si>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</si>
  <si>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</si>
  <si>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</si>
  <si>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</si>
  <si>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</si>
  <si>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</si>
  <si>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</si>
  <si>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</si>
  <si>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</si>
  <si>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</si>
  <si>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</si>
  <si>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</si>
  <si>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</si>
  <si>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</si>
  <si>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</si>
  <si>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</si>
  <si>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</si>
  <si>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</si>
  <si>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</si>
  <si>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</si>
  <si>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</si>
  <si>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</si>
  <si>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</si>
  <si>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</si>
  <si>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</si>
  <si>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</si>
  <si>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</si>
  <si>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</si>
  <si>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</si>
  <si>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</si>
  <si>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</si>
  <si>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</si>
  <si>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</si>
  <si>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</si>
  <si>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</si>
  <si>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</si>
  <si>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</si>
  <si>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</si>
  <si>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</si>
  <si>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</si>
  <si>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</si>
  <si>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</si>
  <si>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</si>
  <si>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</si>
  <si>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</si>
  <si>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</si>
  <si>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</si>
  <si>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</si>
  <si>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</si>
  <si>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</si>
  <si>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</si>
  <si>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</si>
  <si>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</si>
  <si>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</si>
  <si>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</si>
  <si>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</si>
  <si>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</si>
  <si>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</si>
  <si>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</si>
  <si>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</si>
  <si>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</si>
  <si>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</si>
  <si>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</si>
  <si>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</si>
  <si>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</si>
  <si>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</si>
  <si>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</si>
  <si>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</si>
  <si>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</si>
  <si>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</si>
  <si>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</si>
  <si>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</si>
  <si>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</si>
  <si>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</si>
  <si>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</si>
  <si>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</si>
  <si>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</si>
  <si>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</si>
  <si>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</si>
  <si>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</si>
  <si>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</si>
  <si>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</si>
  <si>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</si>
  <si>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</si>
  <si>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</si>
  <si>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</si>
  <si>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</si>
  <si>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</si>
  <si>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</si>
  <si>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</si>
  <si>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</si>
  <si>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</si>
  <si>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</si>
  <si>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</si>
  <si>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</si>
  <si>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</si>
  <si>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</si>
  <si>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</si>
  <si>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</si>
  <si>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</si>
  <si>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</si>
  <si>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</si>
  <si>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</si>
  <si>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</si>
  <si>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</si>
  <si>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</si>
  <si>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</si>
  <si>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</si>
  <si>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</si>
  <si>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</si>
  <si>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</si>
  <si>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</si>
  <si>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</si>
  <si>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</si>
  <si>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</si>
  <si>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</si>
  <si>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</si>
  <si>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</si>
  <si>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</si>
  <si>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</si>
  <si>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</si>
  <si>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</si>
  <si>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</si>
  <si>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</si>
  <si>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</si>
  <si>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</si>
  <si>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</si>
  <si>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</si>
  <si>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</si>
  <si>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</si>
  <si>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</si>
  <si>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</si>
  <si>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</si>
  <si>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</si>
  <si>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</si>
  <si>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</si>
  <si>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</si>
  <si>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</si>
  <si>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</si>
  <si>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</si>
  <si>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</si>
  <si>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</si>
  <si>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</si>
  <si>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</si>
  <si>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</si>
  <si>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</si>
  <si>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</si>
  <si>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</si>
  <si>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</si>
  <si>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</si>
  <si>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</si>
  <si>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</si>
  <si>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</si>
  <si>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</si>
  <si>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</si>
  <si>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</si>
  <si>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</si>
  <si>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</si>
  <si>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</si>
  <si>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</si>
  <si>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</si>
  <si>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</si>
  <si>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</si>
  <si>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</si>
  <si>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</si>
  <si>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</si>
  <si>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</si>
  <si>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</si>
  <si>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</si>
  <si>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</si>
  <si>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</si>
  <si>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</si>
  <si>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</si>
  <si>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</si>
  <si>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</si>
  <si>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</si>
  <si>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</si>
  <si>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</si>
  <si>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</si>
  <si>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</si>
  <si>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</si>
  <si>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</si>
  <si>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</si>
  <si>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</si>
  <si>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</si>
  <si>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</si>
  <si>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</si>
  <si>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</si>
  <si>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</si>
  <si>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</si>
  <si>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</si>
  <si>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</si>
  <si>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</si>
  <si>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</si>
  <si>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</si>
  <si>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</si>
  <si>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</si>
  <si>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</si>
  <si>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</si>
  <si>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</si>
  <si>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</si>
  <si>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</si>
  <si>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</si>
  <si>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</si>
  <si>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</si>
  <si>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</si>
  <si>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</si>
  <si>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</si>
  <si>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</si>
  <si>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</si>
  <si>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</si>
  <si>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</si>
  <si>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</si>
  <si>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</si>
  <si>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</si>
  <si>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</si>
  <si>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</si>
  <si>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</si>
  <si>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</si>
  <si>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</si>
  <si>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</si>
  <si>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</si>
  <si>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</si>
  <si>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</si>
  <si>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</si>
  <si>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</si>
  <si>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</si>
  <si>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</si>
  <si>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</si>
  <si>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</si>
  <si>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</si>
  <si>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</si>
  <si>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</si>
  <si>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</si>
  <si>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</si>
  <si>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</si>
  <si>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</si>
  <si>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</si>
  <si>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</si>
  <si>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</si>
  <si>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</si>
  <si>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</si>
  <si>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</si>
  <si>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</si>
  <si>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</si>
  <si>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</si>
  <si>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</si>
  <si>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</si>
  <si>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</si>
  <si>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</si>
  <si>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</si>
  <si>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</si>
  <si>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</si>
  <si>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</si>
  <si>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</si>
  <si>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</si>
  <si>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</si>
  <si>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</si>
  <si>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</si>
  <si>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</si>
  <si>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</si>
  <si>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</si>
  <si>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</si>
  <si>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</si>
  <si>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</si>
  <si>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</si>
  <si>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</si>
  <si>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</si>
  <si>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</si>
  <si>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</si>
  <si>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</si>
  <si>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</si>
  <si>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</si>
  <si>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</si>
  <si>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</si>
  <si>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</si>
  <si>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</si>
  <si>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</si>
  <si>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</si>
  <si>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</si>
  <si>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</si>
  <si>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</si>
  <si>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</si>
  <si>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</si>
  <si>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</si>
  <si>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</si>
  <si>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</si>
  <si>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</si>
  <si>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</si>
  <si>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</si>
  <si>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</si>
  <si>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</si>
  <si>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</si>
  <si>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</si>
  <si>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</si>
  <si>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</si>
  <si>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</si>
  <si>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</si>
  <si>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</si>
  <si>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</si>
  <si>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</si>
  <si>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</si>
  <si>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</si>
  <si>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</si>
  <si>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</si>
  <si>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</si>
  <si>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</si>
  <si>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</si>
  <si>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</si>
  <si>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</si>
  <si>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</si>
  <si>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</si>
  <si>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</si>
  <si>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</si>
  <si>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</si>
  <si>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</si>
  <si>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</si>
  <si>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</si>
  <si>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</si>
  <si>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</si>
  <si>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</si>
  <si>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</si>
  <si>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</si>
  <si>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</si>
  <si>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</si>
  <si>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</si>
  <si>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</si>
  <si>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</si>
  <si>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</si>
  <si>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</si>
  <si>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</si>
  <si>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</si>
  <si>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</si>
  <si>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</si>
  <si>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</si>
  <si>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</si>
  <si>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</si>
  <si>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</si>
  <si>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</si>
  <si>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</si>
  <si>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</si>
  <si>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</si>
  <si>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</si>
  <si>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</si>
  <si>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</si>
  <si>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</si>
  <si>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</si>
  <si>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</si>
  <si>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</si>
  <si>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</si>
  <si>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</si>
  <si>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</si>
  <si>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</si>
  <si>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</si>
  <si>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</si>
  <si>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</si>
  <si>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</si>
  <si>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</si>
  <si>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</si>
  <si>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</si>
  <si>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</si>
  <si>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</si>
  <si>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</si>
  <si>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</si>
  <si>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</si>
  <si>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</si>
  <si>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</si>
  <si>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</si>
  <si>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</si>
  <si>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</si>
  <si>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</si>
  <si>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</si>
  <si>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</si>
  <si>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</si>
  <si>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</si>
  <si>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</si>
  <si>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</si>
  <si>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</si>
  <si>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</si>
  <si>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</si>
  <si>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</si>
  <si>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</si>
  <si>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</si>
  <si>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</si>
  <si>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</si>
  <si>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</si>
  <si>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</si>
  <si>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</si>
  <si>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</si>
  <si>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</si>
  <si>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</si>
  <si>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</si>
  <si>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</si>
  <si>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</si>
  <si>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</si>
  <si>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</si>
  <si>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</si>
  <si>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</si>
  <si>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</si>
  <si>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</si>
  <si>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</si>
  <si>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</si>
  <si>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</si>
  <si>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</si>
  <si>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</si>
  <si>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</si>
  <si>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</si>
  <si>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</si>
  <si>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</si>
  <si>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</si>
  <si>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</si>
  <si>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</si>
  <si>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</si>
  <si>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</si>
  <si>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</si>
  <si>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</si>
  <si>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</si>
  <si>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</si>
  <si>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</si>
  <si>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</si>
  <si>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</si>
  <si>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</si>
  <si>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</si>
  <si>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</si>
  <si>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</si>
  <si>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</si>
  <si>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</si>
  <si>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</si>
  <si>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</si>
  <si>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</si>
  <si>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</si>
  <si>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</si>
  <si>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</si>
  <si>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</si>
  <si>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</si>
  <si>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</si>
  <si>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</si>
  <si>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</si>
  <si>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</si>
  <si>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</si>
  <si>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</si>
  <si>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</si>
  <si>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</si>
  <si>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</si>
  <si>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</si>
  <si>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</si>
  <si>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</si>
  <si>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</si>
  <si>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</si>
  <si>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</si>
  <si>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</si>
  <si>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</si>
  <si>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</si>
  <si>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</si>
  <si>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</si>
  <si>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</si>
  <si>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</si>
  <si>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</si>
  <si>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</si>
  <si>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</si>
  <si>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</si>
  <si>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</si>
  <si>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</si>
  <si>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</si>
  <si>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</si>
  <si>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</si>
  <si>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</si>
  <si>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</si>
  <si>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</si>
  <si>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</si>
  <si>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</si>
  <si>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</si>
  <si>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</si>
  <si>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</si>
  <si>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</si>
  <si>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</si>
  <si>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</si>
  <si>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</si>
  <si>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</si>
  <si>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</si>
  <si>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</si>
  <si>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</si>
  <si>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</si>
  <si>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</si>
  <si>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</si>
  <si>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</si>
  <si>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</si>
  <si>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</si>
  <si>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</si>
  <si>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</si>
  <si>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</si>
  <si>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</si>
  <si>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</si>
  <si>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</si>
  <si>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</si>
  <si>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</si>
  <si>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</si>
  <si>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</si>
  <si>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</si>
  <si>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</si>
  <si>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</si>
  <si>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</si>
  <si>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</si>
  <si>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</si>
  <si>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</si>
  <si>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</si>
  <si>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</si>
  <si>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</si>
  <si>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</si>
  <si>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</si>
  <si>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</si>
  <si>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</si>
  <si>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</si>
  <si>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</si>
  <si>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</si>
  <si>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</si>
  <si>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</si>
  <si>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</si>
  <si>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</si>
  <si>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</si>
  <si>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</si>
  <si>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</si>
  <si>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</si>
  <si>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</si>
  <si>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</si>
  <si>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</si>
  <si>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</si>
  <si>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</si>
  <si>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</si>
  <si>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</si>
  <si>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</si>
  <si>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</si>
  <si>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</si>
  <si>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</si>
  <si>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</si>
  <si>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</si>
  <si>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</si>
  <si>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</si>
  <si>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</si>
  <si>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</si>
  <si>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</si>
  <si>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</si>
  <si>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</si>
  <si>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</si>
  <si>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</si>
  <si>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</si>
  <si>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</si>
  <si>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</si>
  <si>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</si>
  <si>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</si>
  <si>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</si>
  <si>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</si>
  <si>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</si>
  <si>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</si>
  <si>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</si>
  <si>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</si>
  <si>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</si>
  <si>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</si>
  <si>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</si>
  <si>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</si>
  <si>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</si>
  <si>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</si>
  <si>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</si>
  <si>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</si>
  <si>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</si>
  <si>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</si>
  <si>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</si>
  <si>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</si>
  <si>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</si>
  <si>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</si>
  <si>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</si>
  <si>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</si>
  <si>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</si>
  <si>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</si>
  <si>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</si>
  <si>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</si>
  <si>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</si>
  <si>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</si>
  <si>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</si>
  <si>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</si>
  <si>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</si>
  <si>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</si>
  <si>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</si>
  <si>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</si>
  <si>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</si>
  <si>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</si>
  <si>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</si>
  <si>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</si>
  <si>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</si>
  <si>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</si>
  <si>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</si>
  <si>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</si>
  <si>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</si>
  <si>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</si>
  <si>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</si>
  <si>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</si>
  <si>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</si>
  <si>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</si>
  <si>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</si>
  <si>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</si>
  <si>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</si>
  <si>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</si>
  <si>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</si>
  <si>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</si>
  <si>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</si>
  <si>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</si>
  <si>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</si>
  <si>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</si>
  <si>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</si>
  <si>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</si>
  <si>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</si>
  <si>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</si>
  <si>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</si>
  <si>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</si>
  <si>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</si>
  <si>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</si>
  <si>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</si>
  <si>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</si>
  <si>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</si>
  <si>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</si>
  <si>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</si>
  <si>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</si>
  <si>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</si>
  <si>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</si>
  <si>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</si>
  <si>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</si>
  <si>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</si>
  <si>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</si>
  <si>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</si>
  <si>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</si>
  <si>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</si>
  <si>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</si>
  <si>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</si>
  <si>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</si>
  <si>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</si>
  <si>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</si>
  <si>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</si>
  <si>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</si>
  <si>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</si>
  <si>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</si>
  <si>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</si>
  <si>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</si>
  <si>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</si>
  <si>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</si>
  <si>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</si>
  <si>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</si>
  <si>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</si>
  <si>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</si>
  <si>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</si>
  <si>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</si>
  <si>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</si>
  <si>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</si>
  <si>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</si>
  <si>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</si>
  <si>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</si>
  <si>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</si>
  <si>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</si>
  <si>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</si>
  <si>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</si>
  <si>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</si>
  <si>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</si>
  <si>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</si>
  <si>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</si>
  <si>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</si>
  <si>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</si>
  <si>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</si>
  <si>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</si>
  <si>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</si>
  <si>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</si>
  <si>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</si>
  <si>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</si>
  <si>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</si>
  <si>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</si>
  <si>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</si>
  <si>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</si>
  <si>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</si>
  <si>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</si>
  <si>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</si>
  <si>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</si>
  <si>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</si>
  <si>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</si>
  <si>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</si>
  <si>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</si>
  <si>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</si>
  <si>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</si>
  <si>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</si>
  <si>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</si>
  <si>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</si>
  <si>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</si>
  <si>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</si>
  <si>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</si>
  <si>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</si>
  <si>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</si>
  <si>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</si>
  <si>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</si>
  <si>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</si>
  <si>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</si>
  <si>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</si>
  <si>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</si>
  <si>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</si>
  <si>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</si>
  <si>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</si>
  <si>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</si>
  <si>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</si>
  <si>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</si>
  <si>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</si>
  <si>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</si>
  <si>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</si>
  <si>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</si>
  <si>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</si>
  <si>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</si>
  <si>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</si>
  <si>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</si>
  <si>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</si>
  <si>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</si>
  <si>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</si>
  <si>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</si>
  <si>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</si>
  <si>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</si>
  <si>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</si>
  <si>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</si>
  <si>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</si>
  <si>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</si>
  <si>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</si>
  <si>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</si>
  <si>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</si>
  <si>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</si>
  <si>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</si>
  <si>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</si>
  <si>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</si>
  <si>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</si>
  <si>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</si>
  <si>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</si>
  <si>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</si>
  <si>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</si>
  <si>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</si>
  <si>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</si>
  <si>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</si>
  <si>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</si>
  <si>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</si>
  <si>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</si>
  <si>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</si>
  <si>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</si>
  <si>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</si>
  <si>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</si>
  <si>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</si>
  <si>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</si>
  <si>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</si>
  <si>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</si>
  <si>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</si>
  <si>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</si>
  <si>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</si>
  <si>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</si>
  <si>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</si>
  <si>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</si>
  <si>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</si>
  <si>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</si>
  <si>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</si>
  <si>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</si>
  <si>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</si>
  <si>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</si>
  <si>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</si>
  <si>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</si>
  <si>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</si>
  <si>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</si>
  <si>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</si>
  <si>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</si>
  <si>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</si>
  <si>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</si>
  <si>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</si>
  <si>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</si>
  <si>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</si>
  <si>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</si>
  <si>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</si>
  <si>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</si>
  <si>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</si>
  <si>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</si>
  <si>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</si>
  <si>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</si>
  <si>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</si>
  <si>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</si>
  <si>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</si>
  <si>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</si>
  <si>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</si>
  <si>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</si>
  <si>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</si>
  <si>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</si>
  <si>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</si>
  <si>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</si>
  <si>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</si>
  <si>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</si>
  <si>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</si>
  <si>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</si>
  <si>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</si>
  <si>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</si>
  <si>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</si>
  <si>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</si>
  <si>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</si>
  <si>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</si>
  <si>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</si>
  <si>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</si>
  <si>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</si>
  <si>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</si>
  <si>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</si>
  <si>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</si>
  <si>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</si>
  <si>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</si>
  <si>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</si>
  <si>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</si>
  <si>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</si>
  <si>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</si>
  <si>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</si>
  <si>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</si>
  <si>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</si>
  <si>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</si>
  <si>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</si>
  <si>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</si>
  <si>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</si>
  <si>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</si>
  <si>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</si>
  <si>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</si>
  <si>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</si>
  <si>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</si>
  <si>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</si>
  <si>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</si>
  <si>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</si>
  <si>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</si>
  <si>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</si>
  <si>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</si>
  <si>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</si>
  <si>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</si>
  <si>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</si>
  <si>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</si>
  <si>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</si>
  <si>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</si>
  <si>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</si>
  <si>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</si>
  <si>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</si>
  <si>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</si>
  <si>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</si>
  <si>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</si>
  <si>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</si>
  <si>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</si>
  <si>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</si>
  <si>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</si>
  <si>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</si>
  <si>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</si>
  <si>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</si>
  <si>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</si>
  <si>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</si>
  <si>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</si>
  <si>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</si>
  <si>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</si>
  <si>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</si>
  <si>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</si>
  <si>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</si>
  <si>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</si>
  <si>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</si>
  <si>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</si>
  <si>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</si>
  <si>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</si>
  <si>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</si>
  <si>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</si>
  <si>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</si>
  <si>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</si>
  <si>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</si>
  <si>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</si>
  <si>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</si>
  <si>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</si>
  <si>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</si>
  <si>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</si>
  <si>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</si>
  <si>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</si>
  <si>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</si>
  <si>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</si>
  <si>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</si>
  <si>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</si>
  <si>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</si>
  <si>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</si>
  <si>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</si>
  <si>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</si>
  <si>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</si>
  <si>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</si>
  <si>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</si>
  <si>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</si>
  <si>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</si>
  <si>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</si>
  <si>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</si>
  <si>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</si>
  <si>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</si>
  <si>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</si>
  <si>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</si>
  <si>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</si>
  <si>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</si>
  <si>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</si>
  <si>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</si>
  <si>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</si>
  <si>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</si>
  <si>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</si>
  <si>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</si>
  <si>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</si>
  <si>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</si>
  <si>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</si>
  <si>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</si>
  <si>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</si>
  <si>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</si>
  <si>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</si>
  <si>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</si>
  <si>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</si>
  <si>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</si>
  <si>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</si>
  <si>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</si>
  <si>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</si>
  <si>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</si>
  <si>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</si>
  <si>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</si>
  <si>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</si>
  <si>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</si>
  <si>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</si>
  <si>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</si>
  <si>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</si>
  <si>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</si>
  <si>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</si>
  <si>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</si>
  <si>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</si>
  <si>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</si>
  <si>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</si>
  <si>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</si>
  <si>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</si>
  <si>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</si>
  <si>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</si>
  <si>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</si>
  <si>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</si>
  <si>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</si>
  <si>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</si>
  <si>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</si>
  <si>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</si>
  <si>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</si>
  <si>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</si>
  <si>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</si>
  <si>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</si>
  <si>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</si>
  <si>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</si>
  <si>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</si>
  <si>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</si>
  <si>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</si>
  <si>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</si>
  <si>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</si>
  <si>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</si>
  <si>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</si>
  <si>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</si>
  <si>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</si>
  <si>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</si>
  <si>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</si>
  <si>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</si>
  <si>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</si>
  <si>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</si>
  <si>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</si>
  <si>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</si>
  <si>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</si>
  <si>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</si>
  <si>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</si>
  <si>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</si>
  <si>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</si>
  <si>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</si>
  <si>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</si>
  <si>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</si>
  <si>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</si>
  <si>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</si>
  <si>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</si>
  <si>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</si>
  <si>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</si>
  <si>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</si>
  <si>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</si>
  <si>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</si>
  <si>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</si>
  <si>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</si>
  <si>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</si>
  <si>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</si>
  <si>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</si>
  <si>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</si>
  <si>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</si>
  <si>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</si>
  <si>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</si>
  <si>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</si>
  <si>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</si>
  <si>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</si>
  <si>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</si>
  <si>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</si>
  <si>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</si>
  <si>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</si>
  <si>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</si>
  <si>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</si>
  <si>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</si>
  <si>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</si>
  <si>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</si>
  <si>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</si>
  <si>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</si>
  <si>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</si>
  <si>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</si>
  <si>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</si>
  <si>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</si>
  <si>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</si>
  <si>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</si>
  <si>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</si>
  <si>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</si>
  <si>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</si>
  <si>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</si>
  <si>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</si>
  <si>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</si>
  <si>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</si>
  <si>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</si>
  <si>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</si>
  <si>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</si>
  <si>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</si>
  <si>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</si>
  <si>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</si>
  <si>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</si>
  <si>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</si>
  <si>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</si>
  <si>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</si>
  <si>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</si>
  <si>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</si>
  <si>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</si>
  <si>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</si>
  <si>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</si>
  <si>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</si>
  <si>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</si>
  <si>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</si>
  <si>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</si>
  <si>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</si>
  <si>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</si>
  <si>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</si>
  <si>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</si>
  <si>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</si>
  <si>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</si>
  <si>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</si>
  <si>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</si>
  <si>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</si>
  <si>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</si>
  <si>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</si>
  <si>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</si>
  <si>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</si>
  <si>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</si>
  <si>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</si>
  <si>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</si>
  <si>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</si>
  <si>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</si>
  <si>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</si>
  <si>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</si>
  <si>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</si>
  <si>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</si>
  <si>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</si>
  <si>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</si>
  <si>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</si>
  <si>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</si>
  <si>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</si>
  <si>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</si>
  <si>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</si>
  <si>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</si>
  <si>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</si>
  <si>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</si>
  <si>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</si>
  <si>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</si>
  <si>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</si>
  <si>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</si>
  <si>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</si>
  <si>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</si>
  <si>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</si>
  <si>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</si>
  <si>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</si>
  <si>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</si>
  <si>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</si>
  <si>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</si>
  <si>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</si>
  <si>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</si>
  <si>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</si>
  <si>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</si>
  <si>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</si>
  <si>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</si>
  <si>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</si>
  <si>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</si>
  <si>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</si>
  <si>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</si>
  <si>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</si>
  <si>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</si>
  <si>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</si>
  <si>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</si>
  <si>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</si>
  <si>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</si>
  <si>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</si>
  <si>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</si>
  <si>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</si>
  <si>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</si>
  <si>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</si>
  <si>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</si>
  <si>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</si>
  <si>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</si>
  <si>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</si>
  <si>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</si>
  <si>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</si>
  <si>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</si>
  <si>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</si>
  <si>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</si>
  <si>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</si>
  <si>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</si>
  <si>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</si>
  <si>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</si>
  <si>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</si>
  <si>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</si>
  <si>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</si>
  <si>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</si>
  <si>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</si>
  <si>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</si>
  <si>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</si>
  <si>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</si>
  <si>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</si>
  <si>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</si>
  <si>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</si>
  <si>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</si>
  <si>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</si>
  <si>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</si>
  <si>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</si>
  <si>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</si>
  <si>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</si>
  <si>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</si>
  <si>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</si>
  <si>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</si>
  <si>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</si>
  <si>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</si>
  <si>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</si>
  <si>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</si>
  <si>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</si>
  <si>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</si>
  <si>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</si>
  <si>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</si>
  <si>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</si>
  <si>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</si>
  <si>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</si>
  <si>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</si>
  <si>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</si>
  <si>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</si>
  <si>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</si>
  <si>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</si>
  <si>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</si>
  <si>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</si>
  <si>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</si>
  <si>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</si>
  <si>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</si>
  <si>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</si>
  <si>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</si>
  <si>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</si>
  <si>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</si>
  <si>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</si>
  <si>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</si>
  <si>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</si>
  <si>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</si>
  <si>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</si>
  <si>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</si>
  <si>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</si>
  <si>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</si>
  <si>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</si>
  <si>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</si>
  <si>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</si>
  <si>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</si>
  <si>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</si>
  <si>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</si>
  <si>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</si>
  <si>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</si>
  <si>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</si>
  <si>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</si>
  <si>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</si>
  <si>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</si>
  <si>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</si>
  <si>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</si>
  <si>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</si>
  <si>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</si>
  <si>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</si>
  <si>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</si>
  <si>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</si>
  <si>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</si>
  <si>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</si>
  <si>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</si>
  <si>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</si>
  <si>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</si>
  <si>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</si>
  <si>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</si>
  <si>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</si>
  <si>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</si>
  <si>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</si>
  <si>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</si>
  <si>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</si>
  <si>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</si>
  <si>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</si>
  <si>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</si>
  <si>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</si>
  <si>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</si>
  <si>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</si>
  <si>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</si>
  <si>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</si>
  <si>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</si>
  <si>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</si>
  <si>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</si>
  <si>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</si>
  <si>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</si>
  <si>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</si>
  <si>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</si>
  <si>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</si>
  <si>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</si>
  <si>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</si>
  <si>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</si>
  <si>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</si>
  <si>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</si>
  <si>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</si>
  <si>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</si>
  <si>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</si>
  <si>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</si>
  <si>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</si>
  <si>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</si>
  <si>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</si>
  <si>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</si>
  <si>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</si>
  <si>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</si>
  <si>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</si>
  <si>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</si>
  <si>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</si>
  <si>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</si>
  <si>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</si>
  <si>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</si>
  <si>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</si>
  <si>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</si>
  <si>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</si>
  <si>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</si>
  <si>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</si>
  <si>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</si>
  <si>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</si>
  <si>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</si>
  <si>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</si>
  <si>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</si>
  <si>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</si>
  <si>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</si>
  <si>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</si>
  <si>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</si>
  <si>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</si>
  <si>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</si>
  <si>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</si>
  <si>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</si>
  <si>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</si>
  <si>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</si>
  <si>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</si>
  <si>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</si>
  <si>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</si>
  <si>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</si>
  <si>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</si>
  <si>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</si>
  <si>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</si>
  <si>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</si>
  <si>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</si>
  <si>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</si>
  <si>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</si>
  <si>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</si>
  <si>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</si>
  <si>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</si>
  <si>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</si>
  <si>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</si>
  <si>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</si>
  <si>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</si>
  <si>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</si>
  <si>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</si>
  <si>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</si>
  <si>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</si>
  <si>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</si>
  <si>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</si>
  <si>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</si>
  <si>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</si>
  <si>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</si>
  <si>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</si>
  <si>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</si>
  <si>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</si>
  <si>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</si>
  <si>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</si>
  <si>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</si>
  <si>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</si>
  <si>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</si>
  <si>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</si>
  <si>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</si>
  <si>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</si>
  <si>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</si>
  <si>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</si>
  <si>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</si>
  <si>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</si>
  <si>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</si>
  <si>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</si>
  <si>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</si>
  <si>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</si>
  <si>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</si>
  <si>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</si>
  <si>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</si>
  <si>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</si>
  <si>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</si>
  <si>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</si>
  <si>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</si>
  <si>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</si>
  <si>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</si>
  <si>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</si>
  <si>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</si>
  <si>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</si>
  <si>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</si>
  <si>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</si>
  <si>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</si>
  <si>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</si>
  <si>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</si>
  <si>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</si>
  <si>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</si>
  <si>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</si>
  <si>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</si>
  <si>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</si>
  <si>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</si>
  <si>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</si>
  <si>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</si>
  <si>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</si>
  <si>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</si>
  <si>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</si>
  <si>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</si>
  <si>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</si>
  <si>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</si>
  <si>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</si>
  <si>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</si>
  <si>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</si>
  <si>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</si>
  <si>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</si>
  <si>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</si>
  <si>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</si>
  <si>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</si>
  <si>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</si>
  <si>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</si>
  <si>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</si>
  <si>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</si>
  <si>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</si>
  <si>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</si>
  <si>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</si>
  <si>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</si>
  <si>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</si>
  <si>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</si>
  <si>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</si>
  <si>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</si>
  <si>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</si>
  <si>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</si>
  <si>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</si>
  <si>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</si>
  <si>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</si>
  <si>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</si>
  <si>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</si>
  <si>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</si>
  <si>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</si>
  <si>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</si>
  <si>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</si>
  <si>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</si>
  <si>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</si>
  <si>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</si>
  <si>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</si>
  <si>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</si>
  <si>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</si>
  <si>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</si>
  <si>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</si>
  <si>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</si>
  <si>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</si>
  <si>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</si>
  <si>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</si>
  <si>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</si>
  <si>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</si>
  <si>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</si>
  <si>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</si>
  <si>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</si>
  <si>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</si>
  <si>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</si>
  <si>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</si>
  <si>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</si>
  <si>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</si>
  <si>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</si>
  <si>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</si>
  <si>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</si>
  <si>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</si>
  <si>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</si>
  <si>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</si>
  <si>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</si>
  <si>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</si>
  <si>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</si>
  <si>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</si>
  <si>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</si>
  <si>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</si>
  <si>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</si>
  <si>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</si>
  <si>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</si>
  <si>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</si>
  <si>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</si>
  <si>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</si>
  <si>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</si>
  <si>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</si>
  <si>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</si>
  <si>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</si>
  <si>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</si>
  <si>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</si>
  <si>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</si>
  <si>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</si>
  <si>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</si>
  <si>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</si>
  <si>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</si>
  <si>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</si>
  <si>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</si>
  <si>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</si>
  <si>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</si>
  <si>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</si>
  <si>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</si>
  <si>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</si>
  <si>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</si>
  <si>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</si>
  <si>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</si>
  <si>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</si>
  <si>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</si>
  <si>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</si>
  <si>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</si>
  <si>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</si>
  <si>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</si>
  <si>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</si>
  <si>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</si>
  <si>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</si>
  <si>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</si>
  <si>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</si>
  <si>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</si>
  <si>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</si>
  <si>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</si>
  <si>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</si>
  <si>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</si>
  <si>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</si>
  <si>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</si>
  <si>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</si>
  <si>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</si>
  <si>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</si>
  <si>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</si>
  <si>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</si>
  <si>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</si>
  <si>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</si>
  <si>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</si>
  <si>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</si>
  <si>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</si>
  <si>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</si>
  <si>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</si>
  <si>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</si>
  <si>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</si>
  <si>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</si>
  <si>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</si>
  <si>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</si>
  <si>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</si>
  <si>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</si>
  <si>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</si>
  <si>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</si>
  <si>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</si>
  <si>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</si>
  <si>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</si>
  <si>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</si>
  <si>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</si>
  <si>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</si>
  <si>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</si>
  <si>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</si>
  <si>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</si>
  <si>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</si>
  <si>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</si>
  <si>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</si>
  <si>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</si>
  <si>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</si>
  <si>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</si>
  <si>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</si>
  <si>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</si>
  <si>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</si>
  <si>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</si>
  <si>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</si>
  <si>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</si>
  <si>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</si>
  <si>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</si>
  <si>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</si>
  <si>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</si>
  <si>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</si>
  <si>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</si>
  <si>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</si>
  <si>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</si>
  <si>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</si>
  <si>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</si>
  <si>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</si>
  <si>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</si>
  <si>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</si>
  <si>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</si>
  <si>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</si>
  <si>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</si>
  <si>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</si>
  <si>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</si>
  <si>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</si>
  <si>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</si>
  <si>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</si>
  <si>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</si>
  <si>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</si>
  <si>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</si>
  <si>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</si>
  <si>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</si>
  <si>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</si>
  <si>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</si>
  <si>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</si>
  <si>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</si>
  <si>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</si>
  <si>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</si>
  <si>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</si>
  <si>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</si>
  <si>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</si>
  <si>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</si>
  <si>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</si>
  <si>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</si>
  <si>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</si>
  <si>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</si>
  <si>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</si>
  <si>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</si>
  <si>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</si>
  <si>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</si>
  <si>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</si>
  <si>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</si>
  <si>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</si>
  <si>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</si>
  <si>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</si>
  <si>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</si>
  <si>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</si>
  <si>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</si>
  <si>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</si>
  <si>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</si>
  <si>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</si>
  <si>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</si>
  <si>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</si>
  <si>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</si>
  <si>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</si>
  <si>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</si>
  <si>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</si>
  <si>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</si>
  <si>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</si>
  <si>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</si>
  <si>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</si>
  <si>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</si>
  <si>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</si>
  <si>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</si>
  <si>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</si>
  <si>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</si>
  <si>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</si>
  <si>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</si>
  <si>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</si>
  <si>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</si>
  <si>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</si>
  <si>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</si>
  <si>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</si>
  <si>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</si>
  <si>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</si>
  <si>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</si>
  <si>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</si>
  <si>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</si>
  <si>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</si>
  <si>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</si>
  <si>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</si>
  <si>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</si>
  <si>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</si>
  <si>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</si>
  <si>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</si>
  <si>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</si>
  <si>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</si>
  <si>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</si>
  <si>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</si>
  <si>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</si>
  <si>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</si>
  <si>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</si>
  <si>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</si>
  <si>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</si>
  <si>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</si>
  <si>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</si>
  <si>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</si>
  <si>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</si>
  <si>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</si>
  <si>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</si>
  <si>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</si>
  <si>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</si>
  <si>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</si>
  <si>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</si>
  <si>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</si>
  <si>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</si>
  <si>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</si>
  <si>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</si>
  <si>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</si>
  <si>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</si>
  <si>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</si>
  <si>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</si>
  <si>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</si>
  <si>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</si>
  <si>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</si>
  <si>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</si>
  <si>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</si>
  <si>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</si>
  <si>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</si>
  <si>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</si>
  <si>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</si>
  <si>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</si>
  <si>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</si>
  <si>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</si>
  <si>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</si>
  <si>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</si>
  <si>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</si>
  <si>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</si>
  <si>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</si>
  <si>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</si>
  <si>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</si>
  <si>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</si>
  <si>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</si>
  <si>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</si>
  <si>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</si>
  <si>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</si>
  <si>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</si>
  <si>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</si>
  <si>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</si>
  <si>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</si>
  <si>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</si>
  <si>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</si>
  <si>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</si>
  <si>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</si>
  <si>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</si>
  <si>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</si>
  <si>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</si>
  <si>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</si>
  <si>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</si>
  <si>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</si>
  <si>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</si>
  <si>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</si>
  <si>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</si>
  <si>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</si>
  <si>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</si>
  <si>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</si>
  <si>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</si>
  <si>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</si>
  <si>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</si>
  <si>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</si>
  <si>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</si>
  <si>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</si>
  <si>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</si>
  <si>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</si>
  <si>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</si>
  <si>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</si>
  <si>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</si>
  <si>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</si>
  <si>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</si>
  <si>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</si>
  <si>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</si>
  <si>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</si>
  <si>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</si>
  <si>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</si>
  <si>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</si>
  <si>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</si>
  <si>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</si>
  <si>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</si>
  <si>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</si>
  <si>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</si>
  <si>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</si>
  <si>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</si>
  <si>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</si>
  <si>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</si>
  <si>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</si>
  <si>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</si>
  <si>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</si>
  <si>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</si>
  <si>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</si>
  <si>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</si>
  <si>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</si>
  <si>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</si>
  <si>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</si>
  <si>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</si>
  <si>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</si>
  <si>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</si>
  <si>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</si>
  <si>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</si>
  <si>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</si>
  <si>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</si>
  <si>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</si>
  <si>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</si>
  <si>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</si>
  <si>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</si>
  <si>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</si>
  <si>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</si>
  <si>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</si>
  <si>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</si>
  <si>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</si>
  <si>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</si>
  <si>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</si>
  <si>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</si>
  <si>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</si>
  <si>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</si>
  <si>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</si>
  <si>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</si>
  <si>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</si>
  <si>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</si>
  <si>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</si>
  <si>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</si>
  <si>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</si>
  <si>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</si>
  <si>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</si>
  <si>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</si>
  <si>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</si>
  <si>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</si>
  <si>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</si>
  <si>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</si>
  <si>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</si>
  <si>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</si>
  <si>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</si>
  <si>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</si>
  <si>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</si>
  <si>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</si>
  <si>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</si>
  <si>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</si>
  <si>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</si>
  <si>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</si>
  <si>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</si>
  <si>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</si>
  <si>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</si>
  <si>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</si>
  <si>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</si>
  <si>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</si>
  <si>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</si>
  <si>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</si>
  <si>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</si>
  <si>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</si>
  <si>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</si>
  <si>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</si>
  <si>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</si>
  <si>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</si>
  <si>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</si>
  <si>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</si>
  <si>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</si>
  <si>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</si>
  <si>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</si>
  <si>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</si>
  <si>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</si>
  <si>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</si>
  <si>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</si>
  <si>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</si>
  <si>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</si>
  <si>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</si>
  <si>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</si>
  <si>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</si>
  <si>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</si>
  <si>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</si>
  <si>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</si>
  <si>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</si>
  <si>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</si>
  <si>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</si>
  <si>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</si>
  <si>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</si>
  <si>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</si>
  <si>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</si>
  <si>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</si>
  <si>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</si>
  <si>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</si>
  <si>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</si>
  <si>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</si>
  <si>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</si>
  <si>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</si>
  <si>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</si>
  <si>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</si>
  <si>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</si>
  <si>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</si>
  <si>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</si>
  <si>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</si>
  <si>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</si>
  <si>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</si>
  <si>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</si>
  <si>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</si>
  <si>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</si>
  <si>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</si>
  <si>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</si>
  <si>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</si>
  <si>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</si>
  <si>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</si>
  <si>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</si>
  <si>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</si>
  <si>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</si>
  <si>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</si>
  <si>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</si>
  <si>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</si>
  <si>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</si>
  <si>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</si>
  <si>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</si>
  <si>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</si>
  <si>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</si>
  <si>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</si>
  <si>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</si>
  <si>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</si>
  <si>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</si>
  <si>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</si>
  <si>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</si>
  <si>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</si>
  <si>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</si>
  <si>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</si>
  <si>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</si>
  <si>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</si>
  <si>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</si>
  <si>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</si>
  <si>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</si>
  <si>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</si>
  <si>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</si>
  <si>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</si>
  <si>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</si>
  <si>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</si>
  <si>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</si>
  <si>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</si>
  <si>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</si>
  <si>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</si>
  <si>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</si>
  <si>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</si>
  <si>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</si>
  <si>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</si>
  <si>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</si>
  <si>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</si>
  <si>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</si>
  <si>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</si>
  <si>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</si>
  <si>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</si>
  <si>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</si>
  <si>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</si>
  <si>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</si>
  <si>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</si>
  <si>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</si>
  <si>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</si>
  <si>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</si>
  <si>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</si>
  <si>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</si>
  <si>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</si>
  <si>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</si>
  <si>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</si>
  <si>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</si>
  <si>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</si>
  <si>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</si>
  <si>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</si>
  <si>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</si>
  <si>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</si>
  <si>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</si>
  <si>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</si>
  <si>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</si>
  <si>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</si>
  <si>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</si>
  <si>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</si>
  <si>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</si>
  <si>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</si>
  <si>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</si>
  <si>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</si>
  <si>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</si>
  <si>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</si>
  <si>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</si>
  <si>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</si>
  <si>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</si>
  <si>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</si>
  <si>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</si>
  <si>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</si>
  <si>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</si>
  <si>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</si>
  <si>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</si>
  <si>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</si>
  <si>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</si>
  <si>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</si>
  <si>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</si>
  <si>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</si>
  <si>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</si>
  <si>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</si>
  <si>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</si>
  <si>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</si>
  <si>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</si>
  <si>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</si>
  <si>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</si>
  <si>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</si>
  <si>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</si>
  <si>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</si>
  <si>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</si>
  <si>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</si>
  <si>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</si>
  <si>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</si>
  <si>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</si>
  <si>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</si>
  <si>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</si>
  <si>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</si>
  <si>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</si>
  <si>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</si>
  <si>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</si>
  <si>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</si>
  <si>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</si>
  <si>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</si>
  <si>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</si>
  <si>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</si>
  <si>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</si>
  <si>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</si>
  <si>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</si>
  <si>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</si>
  <si>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</si>
  <si>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</si>
  <si>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</si>
  <si>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</si>
  <si>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</si>
  <si>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</si>
  <si>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</si>
  <si>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</si>
  <si>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</si>
  <si>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</si>
  <si>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</si>
  <si>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</si>
  <si>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</si>
  <si>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</si>
  <si>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</si>
  <si>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</si>
  <si>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</si>
  <si>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</si>
  <si>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</si>
  <si>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</si>
  <si>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</si>
  <si>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</si>
  <si>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</si>
  <si>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</si>
  <si>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</si>
  <si>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</si>
  <si>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</si>
  <si>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</si>
  <si>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</si>
  <si>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</si>
  <si>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</si>
  <si>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</si>
  <si>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</si>
  <si>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</si>
  <si>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</si>
  <si>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</si>
  <si>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</si>
  <si>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</si>
  <si>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</si>
  <si>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</si>
  <si>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</si>
  <si>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</si>
  <si>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</si>
  <si>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</si>
  <si>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</si>
  <si>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</si>
  <si>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</si>
  <si>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</si>
  <si>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</si>
  <si>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</si>
  <si>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</si>
  <si>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</si>
  <si>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</si>
  <si>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</si>
  <si>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</si>
  <si>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</si>
  <si>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</si>
  <si>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</si>
  <si>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</si>
  <si>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</si>
  <si>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</si>
  <si>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</si>
  <si>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</si>
  <si>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</si>
  <si>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</si>
  <si>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</si>
  <si>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</si>
  <si>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</si>
  <si>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</si>
  <si>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</si>
  <si>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</si>
  <si>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</si>
  <si>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</si>
  <si>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</si>
  <si>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</si>
  <si>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</si>
  <si>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</si>
  <si>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</si>
  <si>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</si>
  <si>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</si>
  <si>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</si>
  <si>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</si>
  <si>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</si>
  <si>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</si>
  <si>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</si>
  <si>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</si>
  <si>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</si>
  <si>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</si>
  <si>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</si>
  <si>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</si>
  <si>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</si>
  <si>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</si>
  <si>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</si>
  <si>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</si>
  <si>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</si>
  <si>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</si>
  <si>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</si>
  <si>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</si>
  <si>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</si>
  <si>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</si>
  <si>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</si>
  <si>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</si>
  <si>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</si>
  <si>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</si>
  <si>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</si>
  <si>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</si>
  <si>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</si>
  <si>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</si>
  <si>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</si>
  <si>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</si>
  <si>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</si>
  <si>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</si>
  <si>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</si>
  <si>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</si>
  <si>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</si>
  <si>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</si>
  <si>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</si>
  <si>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</si>
  <si>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</si>
  <si>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</si>
  <si>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</si>
  <si>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</si>
  <si>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</si>
  <si>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</si>
  <si>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</si>
  <si>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</si>
  <si>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</si>
  <si>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</si>
  <si>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</si>
  <si>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</si>
  <si>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</si>
  <si>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</si>
  <si>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</si>
  <si>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</si>
  <si>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</si>
  <si>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</si>
  <si>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</si>
  <si>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</si>
  <si>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</si>
  <si>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</si>
  <si>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</si>
  <si>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</si>
  <si>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</si>
  <si>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</si>
  <si>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</si>
  <si>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</si>
  <si>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</si>
  <si>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</si>
  <si>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</si>
  <si>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</si>
  <si>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</si>
  <si>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</si>
  <si>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</si>
  <si>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</si>
  <si>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</si>
  <si>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</si>
  <si>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</si>
  <si>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</si>
  <si>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</si>
  <si>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</si>
  <si>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</si>
  <si>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</si>
  <si>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</si>
  <si>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</si>
  <si>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</si>
  <si>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</si>
  <si>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</si>
  <si>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</si>
  <si>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</si>
  <si>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</si>
  <si>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</si>
  <si>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</si>
  <si>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</si>
  <si>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</si>
  <si>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</si>
  <si>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</si>
  <si>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</si>
  <si>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</si>
  <si>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</si>
  <si>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</si>
  <si>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</si>
  <si>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</si>
  <si>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</si>
  <si>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</si>
  <si>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</si>
  <si>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</si>
  <si>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</si>
  <si>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</si>
  <si>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</si>
  <si>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</si>
  <si>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</si>
  <si>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</si>
  <si>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</si>
  <si>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</si>
  <si>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</si>
  <si>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</si>
  <si>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</si>
  <si>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</si>
  <si>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</si>
  <si>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</si>
  <si>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</si>
  <si>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</si>
  <si>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</si>
  <si>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</si>
  <si>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</si>
  <si>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</si>
  <si>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</si>
  <si>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</si>
  <si>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</si>
  <si>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</si>
  <si>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</si>
  <si>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</si>
  <si>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</si>
  <si>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</si>
  <si>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</si>
  <si>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</si>
  <si>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</si>
  <si>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</si>
  <si>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</si>
  <si>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</si>
  <si>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</si>
  <si>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</si>
  <si>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</si>
  <si>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</si>
  <si>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</si>
  <si>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</si>
  <si>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</si>
  <si>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</si>
  <si>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</si>
  <si>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</si>
  <si>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</si>
  <si>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</si>
  <si>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</si>
  <si>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</si>
  <si>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</si>
  <si>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</si>
  <si>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</si>
  <si>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</si>
  <si>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</si>
  <si>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</si>
  <si>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</si>
  <si>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</si>
  <si>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</si>
  <si>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</si>
  <si>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</si>
  <si>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</si>
  <si>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</si>
  <si>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</si>
  <si>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</si>
  <si>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</si>
  <si>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</si>
  <si>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</si>
  <si>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</si>
  <si>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</si>
  <si>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</si>
  <si>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</si>
  <si>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</si>
  <si>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</si>
  <si>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</si>
  <si>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</si>
  <si>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</si>
  <si>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</si>
  <si>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</si>
  <si>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</si>
  <si>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</si>
  <si>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</si>
  <si>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</si>
  <si>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</si>
  <si>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</si>
  <si>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</si>
  <si>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</si>
  <si>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</si>
  <si>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</si>
  <si>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</si>
  <si>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</si>
  <si>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</si>
  <si>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</si>
  <si>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</si>
  <si>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</si>
  <si>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</si>
  <si>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</si>
  <si>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</si>
  <si>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</si>
  <si>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</si>
  <si>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</si>
  <si>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</si>
  <si>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</si>
  <si>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</si>
  <si>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</si>
  <si>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</si>
  <si>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</si>
  <si>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</si>
  <si>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</si>
  <si>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</si>
  <si>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</si>
  <si>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</si>
  <si>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</si>
  <si>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</si>
  <si>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</si>
  <si>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</si>
  <si>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</si>
  <si>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</si>
  <si>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</si>
  <si>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</si>
  <si>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</si>
  <si>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</si>
  <si>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</si>
  <si>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</si>
  <si>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</si>
  <si>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</si>
  <si>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</si>
  <si>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</si>
  <si>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</si>
  <si>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</si>
  <si>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</si>
  <si>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</si>
  <si>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</si>
  <si>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</si>
  <si>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</si>
  <si>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</si>
  <si>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</si>
  <si>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</si>
  <si>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</si>
  <si>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</si>
  <si>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</si>
  <si>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</si>
  <si>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</si>
  <si>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</si>
  <si>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</si>
  <si>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</si>
  <si>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</si>
  <si>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</si>
  <si>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</si>
  <si>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</si>
  <si>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</si>
  <si>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</si>
  <si>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</si>
  <si>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</si>
  <si>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</si>
  <si>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</si>
  <si>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</si>
  <si>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</si>
  <si>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</si>
  <si>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</si>
  <si>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</si>
  <si>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</si>
  <si>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</si>
  <si>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</si>
  <si>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</si>
  <si>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</si>
  <si>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</si>
  <si>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</si>
  <si>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</si>
  <si>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</si>
  <si>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</si>
  <si>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</si>
  <si>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</si>
  <si>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</si>
  <si>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</si>
  <si>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</si>
  <si>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</si>
  <si>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</si>
  <si>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</si>
  <si>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</si>
  <si>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</si>
  <si>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</si>
  <si>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</si>
  <si>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</si>
  <si>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</si>
  <si>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</si>
  <si>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</si>
  <si>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</si>
  <si>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</si>
  <si>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</si>
  <si>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</si>
  <si>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</si>
  <si>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</si>
  <si>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</si>
  <si>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</si>
  <si>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</si>
  <si>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</si>
  <si>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</si>
  <si>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</si>
  <si>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</si>
  <si>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</si>
  <si>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</si>
  <si>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</si>
  <si>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</si>
  <si>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</si>
  <si>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</si>
  <si>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</si>
  <si>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</si>
  <si>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</si>
  <si>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</si>
  <si>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</si>
  <si>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</si>
  <si>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</si>
  <si>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</si>
  <si>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</si>
  <si>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</si>
  <si>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</si>
  <si>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</si>
  <si>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</si>
  <si>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</si>
  <si>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</si>
  <si>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</si>
  <si>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</si>
  <si>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</si>
  <si>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</si>
  <si>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</si>
  <si>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</si>
  <si>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</si>
  <si>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</si>
  <si>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</si>
  <si>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</si>
  <si>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</si>
  <si>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</si>
  <si>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</si>
  <si>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</si>
  <si>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</si>
  <si>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</si>
  <si>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</si>
  <si>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</si>
  <si>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</si>
  <si>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</si>
  <si>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</si>
  <si>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</si>
  <si>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</si>
  <si>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</si>
  <si>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</si>
  <si>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</si>
  <si>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</si>
  <si>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</si>
  <si>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</si>
  <si>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</si>
  <si>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</si>
  <si>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</si>
  <si>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</si>
  <si>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</si>
  <si>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</si>
  <si>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</si>
  <si>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</si>
  <si>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</si>
  <si>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</si>
  <si>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</si>
  <si>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</si>
  <si>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</si>
  <si>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</si>
  <si>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</si>
  <si>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</si>
  <si>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</si>
  <si>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</si>
  <si>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</si>
  <si>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</si>
  <si>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</si>
  <si>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</si>
  <si>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</si>
  <si>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</si>
  <si>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</si>
  <si>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</si>
  <si>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</si>
  <si>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</si>
  <si>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</si>
  <si>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</si>
  <si>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</si>
  <si>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</si>
  <si>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</si>
  <si>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</si>
  <si>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</si>
  <si>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</si>
  <si>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</si>
  <si>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</si>
  <si>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</si>
  <si>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</si>
  <si>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</si>
  <si>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</si>
  <si>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</si>
  <si>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</si>
  <si>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</si>
  <si>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</si>
  <si>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</si>
  <si>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</si>
  <si>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</si>
  <si>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</si>
  <si>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</si>
  <si>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</si>
  <si>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</si>
  <si>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</si>
  <si>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</si>
  <si>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</si>
  <si>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</si>
  <si>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</si>
  <si>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</si>
  <si>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</si>
  <si>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</si>
  <si>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</si>
  <si>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</si>
  <si>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</si>
  <si>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</si>
  <si>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</si>
  <si>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</si>
  <si>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</si>
  <si>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</si>
  <si>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</si>
  <si>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</si>
  <si>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</si>
  <si>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</si>
  <si>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</si>
  <si>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</si>
  <si>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</si>
  <si>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</si>
  <si>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</si>
  <si>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</si>
  <si>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</si>
  <si>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</si>
  <si>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</si>
  <si>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</si>
  <si>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</si>
  <si>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</si>
  <si>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</si>
  <si>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</si>
  <si>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</si>
  <si>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</si>
  <si>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</si>
  <si>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</si>
  <si>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</si>
  <si>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</si>
  <si>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</si>
  <si>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</si>
  <si>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</si>
  <si>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</si>
  <si>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</si>
  <si>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</si>
  <si>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</si>
  <si>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</si>
  <si>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</si>
  <si>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</si>
  <si>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</si>
  <si>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</si>
  <si>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</si>
  <si>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</si>
  <si>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</si>
  <si>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</si>
  <si>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</si>
  <si>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</si>
  <si>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</si>
  <si>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</si>
  <si>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</si>
  <si>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</si>
  <si>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</si>
  <si>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</si>
  <si>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</si>
  <si>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</si>
  <si>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</si>
  <si>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</si>
  <si>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</si>
  <si>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</si>
  <si>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</si>
  <si>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</si>
  <si>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</si>
  <si>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</si>
  <si>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</si>
  <si>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</si>
  <si>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</si>
  <si>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</si>
  <si>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</si>
  <si>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</si>
  <si>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</si>
  <si>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</si>
  <si>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</si>
  <si>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</si>
  <si>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</si>
  <si>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</si>
  <si>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</si>
  <si>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</si>
  <si>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</si>
  <si>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</si>
  <si>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</si>
  <si>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</si>
  <si>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</si>
  <si>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</si>
  <si>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</si>
  <si>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</si>
  <si>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</si>
  <si>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</si>
  <si>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</si>
  <si>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</si>
  <si>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</si>
  <si>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</si>
  <si>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</si>
  <si>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</si>
  <si>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</si>
  <si>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</si>
  <si>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</si>
  <si>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</si>
  <si>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</si>
  <si>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</si>
  <si>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</si>
  <si>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</si>
  <si>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</si>
  <si>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</si>
  <si>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</si>
  <si>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</si>
  <si>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</si>
  <si>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</si>
  <si>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</si>
  <si>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</si>
  <si>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</si>
  <si>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</si>
  <si>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</si>
  <si>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</si>
  <si>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</si>
  <si>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</si>
  <si>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</si>
  <si>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</si>
  <si>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</si>
  <si>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</si>
  <si>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</si>
  <si>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</si>
  <si>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</si>
  <si>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</si>
  <si>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</si>
  <si>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</si>
  <si>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</si>
  <si>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</si>
  <si>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</si>
  <si>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</si>
  <si>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</si>
  <si>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</si>
  <si>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</si>
  <si>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</si>
  <si>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</si>
  <si>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</si>
  <si>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</si>
  <si>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</si>
  <si>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</si>
  <si>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</si>
  <si>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</si>
  <si>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</si>
  <si>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</si>
  <si>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</si>
  <si>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</si>
  <si>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</si>
  <si>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</si>
  <si>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</si>
  <si>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</si>
  <si>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</si>
  <si>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</si>
  <si>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</si>
  <si>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</si>
  <si>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</si>
  <si>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</si>
  <si>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</si>
  <si>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</si>
  <si>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</si>
  <si>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</si>
  <si>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</si>
  <si>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</si>
  <si>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</si>
  <si>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</si>
  <si>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</si>
  <si>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</si>
  <si>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</si>
  <si>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</si>
  <si>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</si>
  <si>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</si>
  <si>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</si>
  <si>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</si>
  <si>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</si>
  <si>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</si>
  <si>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</si>
  <si>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</si>
  <si>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</si>
  <si>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</si>
  <si>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</si>
  <si>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</si>
  <si>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</si>
  <si>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</si>
  <si>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</si>
  <si>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</si>
  <si>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</si>
  <si>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</si>
  <si>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</si>
  <si>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</si>
  <si>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</si>
  <si>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</si>
  <si>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</si>
  <si>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</si>
  <si>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</si>
  <si>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</si>
  <si>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</si>
  <si>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</si>
  <si>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</si>
  <si>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</si>
  <si>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</si>
  <si>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</si>
  <si>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</si>
  <si>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</si>
  <si>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</si>
  <si>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</si>
  <si>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</si>
  <si>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</si>
  <si>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</si>
  <si>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</si>
  <si>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</si>
  <si>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</si>
  <si>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</si>
  <si>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</si>
  <si>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</si>
  <si>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</si>
  <si>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</si>
  <si>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</si>
  <si>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</si>
  <si>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</si>
  <si>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</si>
  <si>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</si>
  <si>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</si>
  <si>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</si>
  <si>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</si>
  <si>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</si>
  <si>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</si>
  <si>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</si>
  <si>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</si>
  <si>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</si>
  <si>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</si>
  <si>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</si>
  <si>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</si>
  <si>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</si>
  <si>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</si>
  <si>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</si>
  <si>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</si>
  <si>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</si>
  <si>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</si>
  <si>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</si>
  <si>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</si>
  <si>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</si>
  <si>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</si>
  <si>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</si>
  <si>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</si>
  <si>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</si>
  <si>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</si>
  <si>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</si>
  <si>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</si>
  <si>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</si>
  <si>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</si>
  <si>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</si>
  <si>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</si>
  <si>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</si>
  <si>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</si>
  <si>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</si>
  <si>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</si>
  <si>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</si>
  <si>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</si>
  <si>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</si>
  <si>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</si>
  <si>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</si>
  <si>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</si>
  <si>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</si>
  <si>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</si>
  <si>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</si>
  <si>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</si>
  <si>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</si>
  <si>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</si>
  <si>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</si>
  <si>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</si>
  <si>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</si>
  <si>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</si>
  <si>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</si>
  <si>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</si>
  <si>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</si>
  <si>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</si>
  <si>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</si>
  <si>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</si>
  <si>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</si>
  <si>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</si>
  <si>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</si>
  <si>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</si>
  <si>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</si>
  <si>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</si>
  <si>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</si>
  <si>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</si>
  <si>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</si>
  <si>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</si>
  <si>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</si>
  <si>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</si>
  <si>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</si>
  <si>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</si>
  <si>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</si>
  <si>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</si>
  <si>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</si>
  <si>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</si>
  <si>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</si>
  <si>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</si>
  <si>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</si>
  <si>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</si>
  <si>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</si>
  <si>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</si>
  <si>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</si>
  <si>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</si>
  <si>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</si>
  <si>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</si>
  <si>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</si>
  <si>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</si>
  <si>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</si>
  <si>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</si>
  <si>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</si>
  <si>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</si>
  <si>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</si>
  <si>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</si>
  <si>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</si>
  <si>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</si>
  <si>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</si>
  <si>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</si>
  <si>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</si>
  <si>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</si>
  <si>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</si>
  <si>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</si>
  <si>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</si>
  <si>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</si>
  <si>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</si>
  <si>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</si>
  <si>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</si>
  <si>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</si>
  <si>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</si>
  <si>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</si>
  <si>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</si>
  <si>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</si>
  <si>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</si>
  <si>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</si>
  <si>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</si>
  <si>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</si>
  <si>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</si>
  <si>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</si>
  <si>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</si>
  <si>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</si>
  <si>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</si>
  <si>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</si>
  <si>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</si>
  <si>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</si>
  <si>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</si>
  <si>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</si>
  <si>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</si>
  <si>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</si>
  <si>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</si>
  <si>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</si>
  <si>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</si>
  <si>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</si>
  <si>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</si>
  <si>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</si>
  <si>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</si>
  <si>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</si>
  <si>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</si>
  <si>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</si>
  <si>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</si>
  <si>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</si>
  <si>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</si>
  <si>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</si>
  <si>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</si>
  <si>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</si>
  <si>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</si>
  <si>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</si>
  <si>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</si>
  <si>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</si>
  <si>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</si>
  <si>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</si>
  <si>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</si>
  <si>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</si>
  <si>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</si>
  <si>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</si>
  <si>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</si>
  <si>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</si>
  <si>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</si>
  <si>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</si>
  <si>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</si>
  <si>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</si>
  <si>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</si>
  <si>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</si>
  <si>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</si>
  <si>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</si>
  <si>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</si>
  <si>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</si>
  <si>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</si>
  <si>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</si>
  <si>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</si>
  <si>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</si>
  <si>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</si>
  <si>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</si>
  <si>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</si>
  <si>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</si>
  <si>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</si>
  <si>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</si>
  <si>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</si>
  <si>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</si>
  <si>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</si>
  <si>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</si>
  <si>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</si>
  <si>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</si>
  <si>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</si>
  <si>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</si>
  <si>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</si>
  <si>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</si>
  <si>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</si>
  <si>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</si>
  <si>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</si>
  <si>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</si>
  <si>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</si>
  <si>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</si>
  <si>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</si>
  <si>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</si>
  <si>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</si>
  <si>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</si>
  <si>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</si>
  <si>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</si>
  <si>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</si>
  <si>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</si>
  <si>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</si>
  <si>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</si>
  <si>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</si>
  <si>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</si>
  <si>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</si>
  <si>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</si>
  <si>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</si>
  <si>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</si>
  <si>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</si>
  <si>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</si>
  <si>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</si>
  <si>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</si>
  <si>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</si>
  <si>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</si>
  <si>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</si>
  <si>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</si>
  <si>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</si>
  <si>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</si>
  <si>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</si>
  <si>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</si>
  <si>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</si>
  <si>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</si>
  <si>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</si>
  <si>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</si>
  <si>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</si>
  <si>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</si>
  <si>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</si>
  <si>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</si>
  <si>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</si>
  <si>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</si>
  <si>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</si>
  <si>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</si>
  <si>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</si>
  <si>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</si>
  <si>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</si>
  <si>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</si>
  <si>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</si>
  <si>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</si>
  <si>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</si>
  <si>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</si>
  <si>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</si>
  <si>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</si>
  <si>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</si>
  <si>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</si>
  <si>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</si>
  <si>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</si>
  <si>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</si>
  <si>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</si>
  <si>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</si>
  <si>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</si>
  <si>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</si>
  <si>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</si>
  <si>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</si>
  <si>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</si>
  <si>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</si>
  <si>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</si>
  <si>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</si>
  <si>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</si>
  <si>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</si>
  <si>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</si>
  <si>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</si>
  <si>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</si>
  <si>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</si>
  <si>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</si>
  <si>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</si>
  <si>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</si>
  <si>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</si>
  <si>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</si>
  <si>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</si>
  <si>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</si>
  <si>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</si>
  <si>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</si>
  <si>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</si>
  <si>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</si>
  <si>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</si>
  <si>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</si>
  <si>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</si>
  <si>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</si>
  <si>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</si>
  <si>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</si>
  <si>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</si>
  <si>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</si>
  <si>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</si>
  <si>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</si>
  <si>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</si>
  <si>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</si>
  <si>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</si>
  <si>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</si>
  <si>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</si>
  <si>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</si>
  <si>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</si>
  <si>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</si>
  <si>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</si>
  <si>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</si>
  <si>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</si>
  <si>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</si>
  <si>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</si>
  <si>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</si>
  <si>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</si>
  <si>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</si>
  <si>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</si>
  <si>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</si>
  <si>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</si>
  <si>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</si>
  <si>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</si>
  <si>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</si>
  <si>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</si>
  <si>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</si>
  <si>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</si>
  <si>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</si>
  <si>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</si>
  <si>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</si>
  <si>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</si>
  <si>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</si>
  <si>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</si>
  <si>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</si>
  <si>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</si>
  <si>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</si>
  <si>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</si>
  <si>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</si>
  <si>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</si>
  <si>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</si>
  <si>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</si>
  <si>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</si>
  <si>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</si>
  <si>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</si>
  <si>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</si>
  <si>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</si>
  <si>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</si>
  <si>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</si>
  <si>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</si>
  <si>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</si>
  <si>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</si>
  <si>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</si>
  <si>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</si>
  <si>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</si>
  <si>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</si>
  <si>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</si>
  <si>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</si>
  <si>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</si>
  <si>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</si>
  <si>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</si>
  <si>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</si>
  <si>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</si>
  <si>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</si>
  <si>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</si>
  <si>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</si>
  <si>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</si>
  <si>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</si>
  <si>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</si>
  <si>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</si>
  <si>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</si>
  <si>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</si>
  <si>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</si>
  <si>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</si>
  <si>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</si>
  <si>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</si>
  <si>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</si>
  <si>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</si>
  <si>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</si>
  <si>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</si>
  <si>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</si>
  <si>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</si>
  <si>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</si>
  <si>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</si>
  <si>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</si>
  <si>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</si>
  <si>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</si>
  <si>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</si>
  <si>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</si>
  <si>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</si>
  <si>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</si>
  <si>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</si>
  <si>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</si>
  <si>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</si>
  <si>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</si>
  <si>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</si>
  <si>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</si>
  <si>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</si>
  <si>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</si>
  <si>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</si>
  <si>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</si>
  <si>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</si>
  <si>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</si>
  <si>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</si>
  <si>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</si>
  <si>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</si>
  <si>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</si>
  <si>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</si>
  <si>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</si>
  <si>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</si>
  <si>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</si>
  <si>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</si>
  <si>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</si>
  <si>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</si>
  <si>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</si>
  <si>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</si>
  <si>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</si>
  <si>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</si>
  <si>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</si>
  <si>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</si>
  <si>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</si>
  <si>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</si>
  <si>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</si>
  <si>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</si>
  <si>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</si>
  <si>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</si>
  <si>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</si>
  <si>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</si>
  <si>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</si>
  <si>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</si>
  <si>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</si>
  <si>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</si>
  <si>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</si>
  <si>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</si>
  <si>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</si>
  <si>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</si>
  <si>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</si>
  <si>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</si>
  <si>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</si>
  <si>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</si>
  <si>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</si>
  <si>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</si>
  <si>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</si>
  <si>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</si>
  <si>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</si>
  <si>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</si>
  <si>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</si>
  <si>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</si>
  <si>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</si>
  <si>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</si>
  <si>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</si>
  <si>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</si>
  <si>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</si>
  <si>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</si>
  <si>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</si>
  <si>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</si>
  <si>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</si>
  <si>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</si>
  <si>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</si>
  <si>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</si>
  <si>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</si>
  <si>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</si>
  <si>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</si>
  <si>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</si>
  <si>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</si>
  <si>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</si>
  <si>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</si>
  <si>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</si>
  <si>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</si>
  <si>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</si>
  <si>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</si>
  <si>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</si>
  <si>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</si>
  <si>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</si>
  <si>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</si>
  <si>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</si>
  <si>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</si>
  <si>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</si>
  <si>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</si>
  <si>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</si>
  <si>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</si>
  <si>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</si>
  <si>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</si>
  <si>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</si>
  <si>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</si>
  <si>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</si>
  <si>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</si>
  <si>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</si>
  <si>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</si>
  <si>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</si>
  <si>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</si>
  <si>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</si>
  <si>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</si>
  <si>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</si>
  <si>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</si>
  <si>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</si>
  <si>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</si>
  <si>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</si>
  <si>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</si>
  <si>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</si>
  <si>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</si>
  <si>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</si>
  <si>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</si>
  <si>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</si>
  <si>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</si>
  <si>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</si>
  <si>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</si>
  <si>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</si>
  <si>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</si>
  <si>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</si>
  <si>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</si>
  <si>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</si>
  <si>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</si>
  <si>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</si>
  <si>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</si>
  <si>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</si>
  <si>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</si>
  <si>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</si>
  <si>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</si>
  <si>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</si>
  <si>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</si>
  <si>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</si>
  <si>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</si>
  <si>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</si>
  <si>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</si>
  <si>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</si>
  <si>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</si>
  <si>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</si>
  <si>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</si>
  <si>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</si>
  <si>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</si>
  <si>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</si>
  <si>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</si>
  <si>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</si>
  <si>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</si>
  <si>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</si>
  <si>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</si>
  <si>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</si>
  <si>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</si>
  <si>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</si>
  <si>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</si>
  <si>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</si>
  <si>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</si>
  <si>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</si>
  <si>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</si>
  <si>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</si>
  <si>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</si>
  <si>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</si>
  <si>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</si>
  <si>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</si>
  <si>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</si>
  <si>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</si>
  <si>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</si>
  <si>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</si>
  <si>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</si>
  <si>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</si>
  <si>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</si>
  <si>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</si>
  <si>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</si>
  <si>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</si>
  <si>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</si>
  <si>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</si>
  <si>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</si>
  <si>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</si>
  <si>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</si>
  <si>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</si>
  <si>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</si>
  <si>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</si>
  <si>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</si>
  <si>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</si>
  <si>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</si>
  <si>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</si>
  <si>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</si>
  <si>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</si>
  <si>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</si>
  <si>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</si>
  <si>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</si>
  <si>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</si>
  <si>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</si>
  <si>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</si>
  <si>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</si>
  <si>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</si>
  <si>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</si>
  <si>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</si>
  <si>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</si>
  <si>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</si>
  <si>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</si>
  <si>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</si>
  <si>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</si>
  <si>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</si>
  <si>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</si>
  <si>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</si>
  <si>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</si>
  <si>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</si>
  <si>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</si>
  <si>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</si>
  <si>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</si>
  <si>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</si>
  <si>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</si>
  <si>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</si>
  <si>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</si>
  <si>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</si>
  <si>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</si>
  <si>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</si>
  <si>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</si>
  <si>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</si>
  <si>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</si>
  <si>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</si>
  <si>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</si>
  <si>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</si>
  <si>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</si>
  <si>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</si>
  <si>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</si>
  <si>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</si>
  <si>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</si>
  <si>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</si>
  <si>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</si>
  <si>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</si>
  <si>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</si>
  <si>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</si>
  <si>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</si>
  <si>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</si>
  <si>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</si>
  <si>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</si>
  <si>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</si>
  <si>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</si>
  <si>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</si>
  <si>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</si>
  <si>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</si>
  <si>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</si>
  <si>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</si>
  <si>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</si>
  <si>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</si>
  <si>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</si>
  <si>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</si>
  <si>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</si>
  <si>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</si>
  <si>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</si>
  <si>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</si>
  <si>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</si>
  <si>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</si>
  <si>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</si>
  <si>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</si>
  <si>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</si>
  <si>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</si>
  <si>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</si>
  <si>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</si>
  <si>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</si>
  <si>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</si>
  <si>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</si>
  <si>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</si>
  <si>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</si>
  <si>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</si>
  <si>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</si>
  <si>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</si>
  <si>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</si>
  <si>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</si>
  <si>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</si>
  <si>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</si>
  <si>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</si>
  <si>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</si>
  <si>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</si>
  <si>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</si>
  <si>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</si>
  <si>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</si>
  <si>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</si>
  <si>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</si>
  <si>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</si>
  <si>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</si>
  <si>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</si>
  <si>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</si>
  <si>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</si>
  <si>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</si>
  <si>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</si>
  <si>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</si>
  <si>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</si>
  <si>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</si>
  <si>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</si>
  <si>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</si>
  <si>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</si>
  <si>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</si>
  <si>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</si>
  <si>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</si>
  <si>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</si>
  <si>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</si>
  <si>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</si>
  <si>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</si>
  <si>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</si>
  <si>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</si>
  <si>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</si>
  <si>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</si>
  <si>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</si>
  <si>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</si>
  <si>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</si>
  <si>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</si>
  <si>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</si>
  <si>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</si>
  <si>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</si>
  <si>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</si>
  <si>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</si>
  <si>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</si>
  <si>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</si>
  <si>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</si>
  <si>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</si>
  <si>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</si>
  <si>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</si>
  <si>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</si>
  <si>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</si>
  <si>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</si>
  <si>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</si>
  <si>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</si>
  <si>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</si>
  <si>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</si>
  <si>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</si>
  <si>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</si>
  <si>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</si>
  <si>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</si>
  <si>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</si>
  <si>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</si>
  <si>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</si>
  <si>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</si>
  <si>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</si>
  <si>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</si>
  <si>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</si>
  <si>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</si>
  <si>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</si>
  <si>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</si>
  <si>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</si>
  <si>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</si>
  <si>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</si>
  <si>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</si>
  <si>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</si>
  <si>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</si>
  <si>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</si>
  <si>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</si>
  <si>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</si>
  <si>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</si>
  <si>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</si>
  <si>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</si>
  <si>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</si>
  <si>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</si>
  <si>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</si>
  <si>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</si>
  <si>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</si>
  <si>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</si>
  <si>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</si>
  <si>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</si>
  <si>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</si>
  <si>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</si>
  <si>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</si>
  <si>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</si>
  <si>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</si>
  <si>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</si>
  <si>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</si>
  <si>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</si>
  <si>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</si>
  <si>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</si>
  <si>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</si>
  <si>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</si>
  <si>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</si>
  <si>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</si>
  <si>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</si>
  <si>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</si>
  <si>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</si>
  <si>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</si>
  <si>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</si>
  <si>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</si>
  <si>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</si>
  <si>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</si>
  <si>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</si>
  <si>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</si>
  <si>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</si>
  <si>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</si>
  <si>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</si>
  <si>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</si>
  <si>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</si>
  <si>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</si>
  <si>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</si>
  <si>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</si>
  <si>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</si>
  <si>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</si>
  <si>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</si>
  <si>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</si>
  <si>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</si>
  <si>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</si>
  <si>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</si>
  <si>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</si>
  <si>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</si>
  <si>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</si>
  <si>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</si>
  <si>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</si>
  <si>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</si>
  <si>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</si>
  <si>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</si>
  <si>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</si>
  <si>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</si>
  <si>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</si>
  <si>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</si>
  <si>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</si>
  <si>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</si>
  <si>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</si>
  <si>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</si>
  <si>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</si>
  <si>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</si>
  <si>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</si>
  <si>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</si>
  <si>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</si>
  <si>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</si>
  <si>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</si>
  <si>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</si>
  <si>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</si>
  <si>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</si>
  <si>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</si>
  <si>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</si>
  <si>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</si>
  <si>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</si>
  <si>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</si>
  <si>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</si>
  <si>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</si>
  <si>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</si>
  <si>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</si>
  <si>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</si>
  <si>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</si>
  <si>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</si>
  <si>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</si>
  <si>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</si>
  <si>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</si>
  <si>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</si>
  <si>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</si>
  <si>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</si>
  <si>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</si>
  <si>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</si>
  <si>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</si>
  <si>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</si>
  <si>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</si>
  <si>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</si>
  <si>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</si>
  <si>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</si>
  <si>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</si>
  <si>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</si>
  <si>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</si>
  <si>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</si>
  <si>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</si>
  <si>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</si>
  <si>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</si>
  <si>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</si>
  <si>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</si>
  <si>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</si>
  <si>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</si>
  <si>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</si>
  <si>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</si>
  <si>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</si>
  <si>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</si>
  <si>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</si>
  <si>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</si>
  <si>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</si>
  <si>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</si>
  <si>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</si>
  <si>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</si>
  <si>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</si>
  <si>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</si>
  <si>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</si>
  <si>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</si>
  <si>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</si>
  <si>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</si>
  <si>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</si>
  <si>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</si>
  <si>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</si>
  <si>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</si>
  <si>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</si>
  <si>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</si>
  <si>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</si>
  <si>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</si>
  <si>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</si>
  <si>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</si>
  <si>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</si>
  <si>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</si>
  <si>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</si>
  <si>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</si>
  <si>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</si>
  <si>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</si>
  <si>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</si>
  <si>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</si>
  <si>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</si>
  <si>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</si>
  <si>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</si>
  <si>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</si>
  <si>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</si>
  <si>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</si>
  <si>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</si>
  <si>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</si>
  <si>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</si>
  <si>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</si>
  <si>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</si>
  <si>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</si>
  <si>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</si>
  <si>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</si>
  <si>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</si>
  <si>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</si>
  <si>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</si>
  <si>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</si>
  <si>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</si>
  <si>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</si>
  <si>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</si>
  <si>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</si>
  <si>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</si>
  <si>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</si>
  <si>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</si>
  <si>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</si>
  <si>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</si>
  <si>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</si>
  <si>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</si>
  <si>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</si>
  <si>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</si>
  <si>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</si>
  <si>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</si>
  <si>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</si>
  <si>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</si>
  <si>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</si>
  <si>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</si>
  <si>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</si>
  <si>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</si>
  <si>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</si>
  <si>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</si>
  <si>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</si>
  <si>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</si>
  <si>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</si>
  <si>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</si>
  <si>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</si>
  <si>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</si>
  <si>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</si>
  <si>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</si>
  <si>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</si>
  <si>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</si>
  <si>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</si>
  <si>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</si>
  <si>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</si>
  <si>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</si>
  <si>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</si>
  <si>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</si>
  <si>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</si>
  <si>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</si>
  <si>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</si>
  <si>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</si>
  <si>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</si>
  <si>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</si>
  <si>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</si>
  <si>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</si>
  <si>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</si>
  <si>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</si>
  <si>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</si>
  <si>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</si>
  <si>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</si>
  <si>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</si>
  <si>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</si>
  <si>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</si>
  <si>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</si>
  <si>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</si>
  <si>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</si>
  <si>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</si>
  <si>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</si>
  <si>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</si>
  <si>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</si>
  <si>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</si>
  <si>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</si>
  <si>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</si>
  <si>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</si>
  <si>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</si>
  <si>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</si>
  <si>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</si>
  <si>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</si>
  <si>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</si>
  <si>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</si>
  <si>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</si>
  <si>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</si>
  <si>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</si>
  <si>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</si>
  <si>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</si>
  <si>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</si>
  <si>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</si>
  <si>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</si>
  <si>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</si>
  <si>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</si>
  <si>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</si>
  <si>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</si>
  <si>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</si>
  <si>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</si>
  <si>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</si>
  <si>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</si>
  <si>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</si>
  <si>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</si>
  <si>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</si>
  <si>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</si>
  <si>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</si>
  <si>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</si>
  <si>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</si>
  <si>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</si>
  <si>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</si>
  <si>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</si>
  <si>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</si>
  <si>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</si>
  <si>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</si>
  <si>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</si>
  <si>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</si>
  <si>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</si>
  <si>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</si>
  <si>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</si>
  <si>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</si>
  <si>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</si>
  <si>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</si>
  <si>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</si>
  <si>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</si>
  <si>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</si>
  <si>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</si>
  <si>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</si>
  <si>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</si>
  <si>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</si>
  <si>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</si>
  <si>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</si>
  <si>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</si>
  <si>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</si>
  <si>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</si>
  <si>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</si>
  <si>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</si>
  <si>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</si>
  <si>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</si>
  <si>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</si>
  <si>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</si>
  <si>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</si>
  <si>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</si>
  <si>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</si>
  <si>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</si>
  <si>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</si>
  <si>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</si>
  <si>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</si>
  <si>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</si>
  <si>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</si>
  <si>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</si>
  <si>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</si>
  <si>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</si>
  <si>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</si>
  <si>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</si>
  <si>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</si>
  <si>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</si>
  <si>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</si>
  <si>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</si>
  <si>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</si>
  <si>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</si>
  <si>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</si>
  <si>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</si>
  <si>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</si>
  <si>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</si>
  <si>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</si>
  <si>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</si>
  <si>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</si>
  <si>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</si>
  <si>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</si>
  <si>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</si>
  <si>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</si>
  <si>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</si>
  <si>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</si>
  <si>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</si>
  <si>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</si>
  <si>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</si>
  <si>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</si>
  <si>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</si>
  <si>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</si>
  <si>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</si>
  <si>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</si>
  <si>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</si>
  <si>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</si>
  <si>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</si>
  <si>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</si>
  <si>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</si>
  <si>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</si>
  <si>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</si>
  <si>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</si>
  <si>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</si>
  <si>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</si>
  <si>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</si>
  <si>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</si>
  <si>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</si>
  <si>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</si>
  <si>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</si>
  <si>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</si>
  <si>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</si>
  <si>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</si>
  <si>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</si>
  <si>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</si>
  <si>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</si>
  <si>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</si>
  <si>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</si>
  <si>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</si>
  <si>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</si>
  <si>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</si>
  <si>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</si>
  <si>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</si>
  <si>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</si>
  <si>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</si>
  <si>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</si>
  <si>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</si>
  <si>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</si>
  <si>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</si>
  <si>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</si>
  <si>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</si>
  <si>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</si>
  <si>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</si>
  <si>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</si>
  <si>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</si>
  <si>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</si>
  <si>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</si>
  <si>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</si>
  <si>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</si>
  <si>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</si>
  <si>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</si>
  <si>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</si>
  <si>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</si>
  <si>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</si>
  <si>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</si>
  <si>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</si>
  <si>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</si>
  <si>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</si>
  <si>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</si>
  <si>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</si>
  <si>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</si>
  <si>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</si>
  <si>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</si>
  <si>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</si>
  <si>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</si>
  <si>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</si>
  <si>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</si>
  <si>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</si>
  <si>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</si>
  <si>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</si>
  <si>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</si>
  <si>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</si>
  <si>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</si>
  <si>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</si>
  <si>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</si>
  <si>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</si>
  <si>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</si>
  <si>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</si>
  <si>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</si>
  <si>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</si>
  <si>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</si>
  <si>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</si>
  <si>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</si>
  <si>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</si>
  <si>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</si>
  <si>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</si>
  <si>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</si>
  <si>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</si>
  <si>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</si>
  <si>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</si>
  <si>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</si>
  <si>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</si>
  <si>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</si>
  <si>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</si>
  <si>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</si>
  <si>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</si>
  <si>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</si>
  <si>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</si>
  <si>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</si>
  <si>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</si>
  <si>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</si>
  <si>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</si>
  <si>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</si>
  <si>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</si>
  <si>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</si>
  <si>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</si>
  <si>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</si>
  <si>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</si>
  <si>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</si>
  <si>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</si>
  <si>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</si>
  <si>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</si>
  <si>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</si>
  <si>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</si>
  <si>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</si>
  <si>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</si>
  <si>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</si>
  <si>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</si>
  <si>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</si>
  <si>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</si>
  <si>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</si>
  <si>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</si>
  <si>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</si>
  <si>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</si>
  <si>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</si>
  <si>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</si>
  <si>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</si>
  <si>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</si>
  <si>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</si>
  <si>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</si>
  <si>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</si>
  <si>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</si>
  <si>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</si>
  <si>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</si>
  <si>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</si>
  <si>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</si>
  <si>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</si>
  <si>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</si>
  <si>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</si>
  <si>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</si>
  <si>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</si>
  <si>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</si>
  <si>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</si>
  <si>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</si>
  <si>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</si>
  <si>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</si>
  <si>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</si>
  <si>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</si>
  <si>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</si>
  <si>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</si>
  <si>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</si>
  <si>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</si>
  <si>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</si>
  <si>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</si>
  <si>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</si>
  <si>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</si>
  <si>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</si>
  <si>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</si>
  <si>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</si>
  <si>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</si>
  <si>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</si>
  <si>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</si>
  <si>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</si>
  <si>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</si>
  <si>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</si>
  <si>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</si>
  <si>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</si>
  <si>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</si>
  <si>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</si>
  <si>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</si>
  <si>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</si>
  <si>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</si>
  <si>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</si>
  <si>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</si>
  <si>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</si>
  <si>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</si>
  <si>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</si>
  <si>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</si>
  <si>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</si>
  <si>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</si>
  <si>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</si>
  <si>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</si>
  <si>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</si>
  <si>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</si>
  <si>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</si>
  <si>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</si>
  <si>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</si>
  <si>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</si>
  <si>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</si>
  <si>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</si>
  <si>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</si>
  <si>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</si>
  <si>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</si>
  <si>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</si>
  <si>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</si>
  <si>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</si>
  <si>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</si>
  <si>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</si>
  <si>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</si>
  <si>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</si>
  <si>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</si>
  <si>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</si>
  <si>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</si>
  <si>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</si>
  <si>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</si>
  <si>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</si>
  <si>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</si>
  <si>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</si>
  <si>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</si>
  <si>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</si>
  <si>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</si>
  <si>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</si>
  <si>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</si>
  <si>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</si>
  <si>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</si>
  <si>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</si>
  <si>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</si>
  <si>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</si>
  <si>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</si>
  <si>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</si>
  <si>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</si>
  <si>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</si>
  <si>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</si>
  <si>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</si>
  <si>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</si>
  <si>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</si>
  <si>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</si>
  <si>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</si>
  <si>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</si>
  <si>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</si>
  <si>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</si>
  <si>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</si>
  <si>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</si>
  <si>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</si>
  <si>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</si>
  <si>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</si>
  <si>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</si>
  <si>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</si>
  <si>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</si>
  <si>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</si>
  <si>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</si>
  <si>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</si>
  <si>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</si>
  <si>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</si>
  <si>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</si>
  <si>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</si>
  <si>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</si>
  <si>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</si>
  <si>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</si>
  <si>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</si>
  <si>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</si>
  <si>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</si>
  <si>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</si>
  <si>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</si>
  <si>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</si>
  <si>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</si>
  <si>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</si>
  <si>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</si>
  <si>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</si>
  <si>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</si>
  <si>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</si>
  <si>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</si>
  <si>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</si>
  <si>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</si>
  <si>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</si>
  <si>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</si>
  <si>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</si>
  <si>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</si>
  <si>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</si>
  <si>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</si>
  <si>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</si>
  <si>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</si>
  <si>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</si>
  <si>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</si>
  <si>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</si>
  <si>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</si>
  <si>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</si>
  <si>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</si>
  <si>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</si>
  <si>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</si>
  <si>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</si>
  <si>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</si>
  <si>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</si>
  <si>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</si>
  <si>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</si>
  <si>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</si>
  <si>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</si>
  <si>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</si>
  <si>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</si>
  <si>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</si>
  <si>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</si>
  <si>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</si>
  <si>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</si>
  <si>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</si>
  <si>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</si>
  <si>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</si>
  <si>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</si>
  <si>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</si>
  <si>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</si>
  <si>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</si>
  <si>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</si>
  <si>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</si>
  <si>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</si>
  <si>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</si>
  <si>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</si>
  <si>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</si>
  <si>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</si>
  <si>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</si>
  <si>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</si>
  <si>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</si>
  <si>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</si>
  <si>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</si>
  <si>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</si>
  <si>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</si>
  <si>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</si>
  <si>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</si>
  <si>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</si>
  <si>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</si>
  <si>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</si>
  <si>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</si>
  <si>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</si>
  <si>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</si>
  <si>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</si>
  <si>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</si>
  <si>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</si>
  <si>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</si>
  <si>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</si>
  <si>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</si>
  <si>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</si>
  <si>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</si>
  <si>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</si>
  <si>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</si>
  <si>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</si>
  <si>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</si>
  <si>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</si>
  <si>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</si>
  <si>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</si>
  <si>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</si>
  <si>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</si>
  <si>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</si>
  <si>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</si>
  <si>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</si>
  <si>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</si>
  <si>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</si>
  <si>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</si>
  <si>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</si>
  <si>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</si>
  <si>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</si>
  <si>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</si>
  <si>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</si>
  <si>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</si>
  <si>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</si>
  <si>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</si>
  <si>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</si>
  <si>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</si>
  <si>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</si>
  <si>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</si>
  <si>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</si>
  <si>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</si>
  <si>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</si>
  <si>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</si>
  <si>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</si>
  <si>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</si>
  <si>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</si>
  <si>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</si>
  <si>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</si>
  <si>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</si>
  <si>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</si>
  <si>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</si>
  <si>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</si>
  <si>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</si>
  <si>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</si>
  <si>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</si>
  <si>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</si>
  <si>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</si>
  <si>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</si>
  <si>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</si>
  <si>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</si>
  <si>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</si>
  <si>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</si>
  <si>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</si>
  <si>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</si>
  <si>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</si>
  <si>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</si>
  <si>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</si>
  <si>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</si>
  <si>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</si>
  <si>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</si>
  <si>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</si>
  <si>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</si>
  <si>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</si>
  <si>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</si>
  <si>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</si>
  <si>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</si>
  <si>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</si>
  <si>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</si>
  <si>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</si>
  <si>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</si>
  <si>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</si>
  <si>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</si>
  <si>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</si>
  <si>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</si>
  <si>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</si>
  <si>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</si>
  <si>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</si>
  <si>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</si>
  <si>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</si>
  <si>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</si>
  <si>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</si>
  <si>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</si>
  <si>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</si>
  <si>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</si>
  <si>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</si>
  <si>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</si>
  <si>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</si>
  <si>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</si>
  <si>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</si>
  <si>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</si>
  <si>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</si>
  <si>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</si>
  <si>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</si>
  <si>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</si>
  <si>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</si>
  <si>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</si>
  <si>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</si>
  <si>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</si>
  <si>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</si>
  <si>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</si>
  <si>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</si>
  <si>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</si>
  <si>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</si>
  <si>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</si>
  <si>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</si>
  <si>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</si>
  <si>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</si>
  <si>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</si>
  <si>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</si>
  <si>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</si>
  <si>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</si>
  <si>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</si>
  <si>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</si>
  <si>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</si>
  <si>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</si>
  <si>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</si>
  <si>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</si>
  <si>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</si>
  <si>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</si>
  <si>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</si>
  <si>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</si>
  <si>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</si>
  <si>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</si>
  <si>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</si>
  <si>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</si>
  <si>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</si>
  <si>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</si>
  <si>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</si>
  <si>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</si>
  <si>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</si>
  <si>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</si>
  <si>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</si>
  <si>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</si>
  <si>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</si>
  <si>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</si>
  <si>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</si>
  <si>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</si>
  <si>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</si>
  <si>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</si>
  <si>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</si>
  <si>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</si>
  <si>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</si>
  <si>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</si>
  <si>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</si>
  <si>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</si>
  <si>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</si>
  <si>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</si>
  <si>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</si>
  <si>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</si>
  <si>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</si>
  <si>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</si>
  <si>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</si>
  <si>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</si>
  <si>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</si>
  <si>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</si>
  <si>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</si>
  <si>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</si>
  <si>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</si>
  <si>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</si>
  <si>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</si>
  <si>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</si>
  <si>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</si>
  <si>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</si>
  <si>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</si>
  <si>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</si>
  <si>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</si>
  <si>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</si>
  <si>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</si>
  <si>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</si>
  <si>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</si>
  <si>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</si>
  <si>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</si>
  <si>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</si>
  <si>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</si>
  <si>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</si>
  <si>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</si>
  <si>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</si>
  <si>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</si>
  <si>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</si>
  <si>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</si>
  <si>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</si>
  <si>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</si>
  <si>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</si>
  <si>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</si>
  <si>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</si>
  <si>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</si>
  <si>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</si>
  <si>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</si>
  <si>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</si>
  <si>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</si>
  <si>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</si>
  <si>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</si>
  <si>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</si>
  <si>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</si>
  <si>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</si>
  <si>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</si>
  <si>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</si>
  <si>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</si>
  <si>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</si>
  <si>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</si>
  <si>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</si>
  <si>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</si>
  <si>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</si>
  <si>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</si>
  <si>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</si>
  <si>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</si>
  <si>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</si>
  <si>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</si>
  <si>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</si>
  <si>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</si>
  <si>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</si>
  <si>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</si>
  <si>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</si>
  <si>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</si>
  <si>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</si>
  <si>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</si>
  <si>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</si>
  <si>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</si>
  <si>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</si>
  <si>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</si>
  <si>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</si>
  <si>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</si>
  <si>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</si>
  <si>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</si>
  <si>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</si>
  <si>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</si>
  <si>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</si>
  <si>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</si>
  <si>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</si>
  <si>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</si>
  <si>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</si>
  <si>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</si>
  <si>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</si>
  <si>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</si>
  <si>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</si>
  <si>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</si>
  <si>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</si>
  <si>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</si>
  <si>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</si>
  <si>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</si>
  <si>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</si>
  <si>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</si>
  <si>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</si>
  <si>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</si>
  <si>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</si>
  <si>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</si>
  <si>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</si>
  <si>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</si>
  <si>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</si>
  <si>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</si>
  <si>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</si>
  <si>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</si>
  <si>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</si>
  <si>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</si>
  <si>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</si>
  <si>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</si>
  <si>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</si>
  <si>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</si>
  <si>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</si>
  <si>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</si>
  <si>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</si>
  <si>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</si>
  <si>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</si>
  <si>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</si>
  <si>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</si>
  <si>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</si>
  <si>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</si>
  <si>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</si>
  <si>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</si>
  <si>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</si>
  <si>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</si>
  <si>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</si>
  <si>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</si>
  <si>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</si>
  <si>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</si>
  <si>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</si>
  <si>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</si>
  <si>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</si>
  <si>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</si>
  <si>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</si>
  <si>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</si>
  <si>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</si>
  <si>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</si>
  <si>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</si>
  <si>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</si>
  <si>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</si>
  <si>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</si>
  <si>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</si>
  <si>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</si>
  <si>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</si>
  <si>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</si>
  <si>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</si>
  <si>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</si>
  <si>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</si>
  <si>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</si>
  <si>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</si>
  <si>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</si>
  <si>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</si>
  <si>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</si>
  <si>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</si>
  <si>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</si>
  <si>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</si>
  <si>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</si>
  <si>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</si>
  <si>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</si>
  <si>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</si>
  <si>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</si>
  <si>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</si>
  <si>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</si>
  <si>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</si>
  <si>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</si>
  <si>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</si>
  <si>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</si>
  <si>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</si>
  <si>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</si>
  <si>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</si>
  <si>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</si>
  <si>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</si>
  <si>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</si>
  <si>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</si>
  <si>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</si>
  <si>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</si>
  <si>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</si>
  <si>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</si>
  <si>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</si>
  <si>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</si>
  <si>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</si>
  <si>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</si>
  <si>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</si>
  <si>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</si>
  <si>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</si>
  <si>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</si>
  <si>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</si>
  <si>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</si>
  <si>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</si>
  <si>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</si>
  <si>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</si>
  <si>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</si>
  <si>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</si>
  <si>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</si>
  <si>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</si>
  <si>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</si>
  <si>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</si>
  <si>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</si>
  <si>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</si>
  <si>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</si>
  <si>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</si>
  <si>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</si>
  <si>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</si>
  <si>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</si>
  <si>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</si>
  <si>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</si>
  <si>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</si>
  <si>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</si>
  <si>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</si>
  <si>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</si>
  <si>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</si>
  <si>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</si>
  <si>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</si>
  <si>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</si>
  <si>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</si>
  <si>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</si>
  <si>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</si>
  <si>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</si>
  <si>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</si>
  <si>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</si>
  <si>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</si>
  <si>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</si>
  <si>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</si>
  <si>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</si>
  <si>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</si>
  <si>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</si>
  <si>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</si>
  <si>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</si>
  <si>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</si>
  <si>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</si>
  <si>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</si>
  <si>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</si>
  <si>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</si>
  <si>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</si>
  <si>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</si>
  <si>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</si>
  <si>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</si>
  <si>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</si>
  <si>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</si>
  <si>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</si>
  <si>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</si>
  <si>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</si>
  <si>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</si>
  <si>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</si>
  <si>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</si>
  <si>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</si>
  <si>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</si>
  <si>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</si>
  <si>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</si>
  <si>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</si>
  <si>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</si>
  <si>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</si>
  <si>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</si>
  <si>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</si>
  <si>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</si>
  <si>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</si>
  <si>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</si>
  <si>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</si>
  <si>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</si>
  <si>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</si>
  <si>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</si>
  <si>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</si>
  <si>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</si>
  <si>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</si>
  <si>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</si>
  <si>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</si>
  <si>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</si>
  <si>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</si>
  <si>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</si>
  <si>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</si>
  <si>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</si>
  <si>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</si>
  <si>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</si>
  <si>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</si>
  <si>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</si>
  <si>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</si>
  <si>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</si>
  <si>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</si>
  <si>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</si>
  <si>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</si>
  <si>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</si>
  <si>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</si>
  <si>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</si>
  <si>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</si>
  <si>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</si>
  <si>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</si>
  <si>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</si>
  <si>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</si>
  <si>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</si>
  <si>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</si>
  <si>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</si>
  <si>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</si>
  <si>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</si>
  <si>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</si>
  <si>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</si>
  <si>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</si>
  <si>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</si>
  <si>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</si>
  <si>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</si>
  <si>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</si>
  <si>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</si>
  <si>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</si>
  <si>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</si>
  <si>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</si>
  <si>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</si>
  <si>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</si>
  <si>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</si>
  <si>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</si>
  <si>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</si>
  <si>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</si>
  <si>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</si>
  <si>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</si>
  <si>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</si>
  <si>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</si>
  <si>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</si>
  <si>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</si>
  <si>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</si>
  <si>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</si>
  <si>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</si>
  <si>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</si>
  <si>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</si>
  <si>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</si>
  <si>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</si>
  <si>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</si>
  <si>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</si>
  <si>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</si>
  <si>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</si>
  <si>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</si>
  <si>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</si>
  <si>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</si>
  <si>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</si>
  <si>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</si>
  <si>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</si>
  <si>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</si>
  <si>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</si>
  <si>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</si>
  <si>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</si>
  <si>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</si>
  <si>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</si>
  <si>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</si>
  <si>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</si>
  <si>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</si>
  <si>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</si>
  <si>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</si>
  <si>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</si>
  <si>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</si>
  <si>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</si>
  <si>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</si>
  <si>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</si>
  <si>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</si>
  <si>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</si>
  <si>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</si>
  <si>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</si>
  <si>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</si>
  <si>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</si>
  <si>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</si>
  <si>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</si>
  <si>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</si>
  <si>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</si>
  <si>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</si>
  <si>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</si>
  <si>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</si>
  <si>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</si>
  <si>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</si>
  <si>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</si>
  <si>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</si>
  <si>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</si>
  <si>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</si>
  <si>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</si>
  <si>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</si>
  <si>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</si>
  <si>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</si>
  <si>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</si>
  <si>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</si>
  <si>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</si>
  <si>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</si>
  <si>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</si>
  <si>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</si>
  <si>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</si>
  <si>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</si>
  <si>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</si>
  <si>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</si>
  <si>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</si>
  <si>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</si>
  <si>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</si>
  <si>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</si>
  <si>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</si>
  <si>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</si>
  <si>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</si>
  <si>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</si>
  <si>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</si>
  <si>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</si>
  <si>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</si>
  <si>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</si>
  <si>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</si>
  <si>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</si>
  <si>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</si>
  <si>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</si>
  <si>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</si>
  <si>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</si>
  <si>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</si>
  <si>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</si>
  <si>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</si>
  <si>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</si>
  <si>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</si>
  <si>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</si>
  <si>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</si>
  <si>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</si>
  <si>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</si>
  <si>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</si>
  <si>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</si>
  <si>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</si>
  <si>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</si>
  <si>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</si>
  <si>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</si>
  <si>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</si>
  <si>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</si>
  <si>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</si>
  <si>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</si>
  <si>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</si>
  <si>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</si>
  <si>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</si>
  <si>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</si>
  <si>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</si>
  <si>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</si>
  <si>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</si>
  <si>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</si>
  <si>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</si>
  <si>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</si>
  <si>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</si>
  <si>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</si>
  <si>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</si>
  <si>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</si>
  <si>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</si>
  <si>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</si>
  <si>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</si>
  <si>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</si>
  <si>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</si>
  <si>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</si>
  <si>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</si>
  <si>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</si>
  <si>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</si>
  <si>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</si>
  <si>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</si>
  <si>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</si>
  <si>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</si>
  <si>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</si>
  <si>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</si>
  <si>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</si>
  <si>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</si>
  <si>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</si>
  <si>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</si>
  <si>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</si>
  <si>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</si>
  <si>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</si>
  <si>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</si>
  <si>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</si>
  <si>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</si>
  <si>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</si>
  <si>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</si>
  <si>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</si>
  <si>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</si>
  <si>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</si>
  <si>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</si>
  <si>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</si>
  <si>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</si>
  <si>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</si>
  <si>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</si>
  <si>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</si>
  <si>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</si>
  <si>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</si>
  <si>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</si>
  <si>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</si>
  <si>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</si>
  <si>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</si>
  <si>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</si>
  <si>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</si>
  <si>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</si>
  <si>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</si>
  <si>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</si>
  <si>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</si>
  <si>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</si>
  <si>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</si>
  <si>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</si>
  <si>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</si>
  <si>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</si>
  <si>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</si>
  <si>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</si>
  <si>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</si>
  <si>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</si>
  <si>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</si>
  <si>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</si>
  <si>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</si>
  <si>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</si>
  <si>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</si>
  <si>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</si>
  <si>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</si>
  <si>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</si>
  <si>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</si>
  <si>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</si>
  <si>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</si>
  <si>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</si>
  <si>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</si>
  <si>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</si>
  <si>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</si>
  <si>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</si>
  <si>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</si>
  <si>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</si>
  <si>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</si>
  <si>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</si>
  <si>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</si>
  <si>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</si>
  <si>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</si>
  <si>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</si>
  <si>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</si>
  <si>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</si>
  <si>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</si>
  <si>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</si>
  <si>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</si>
  <si>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</si>
  <si>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</si>
  <si>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</si>
  <si>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</si>
  <si>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</si>
  <si>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</si>
  <si>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</si>
  <si>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</si>
  <si>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</si>
  <si>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</si>
  <si>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</si>
  <si>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</si>
  <si>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</si>
  <si>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</si>
  <si>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</si>
  <si>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</si>
  <si>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</si>
  <si>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</si>
  <si>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</si>
  <si>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</si>
  <si>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</si>
  <si>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</si>
  <si>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</si>
  <si>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</si>
  <si>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</si>
  <si>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</si>
  <si>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</si>
  <si>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</si>
  <si>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</si>
  <si>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</si>
  <si>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</si>
  <si>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</si>
  <si>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</si>
  <si>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</si>
  <si>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</si>
  <si>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</si>
  <si>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</si>
  <si>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</si>
  <si>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</si>
  <si>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</si>
  <si>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</si>
  <si>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</si>
  <si>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</si>
  <si>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</si>
  <si>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</si>
  <si>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</si>
  <si>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</si>
  <si>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</si>
  <si>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</si>
  <si>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</si>
  <si>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</si>
  <si>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</si>
  <si>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</si>
  <si>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</si>
  <si>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</si>
  <si>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</si>
  <si>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</si>
  <si>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</si>
  <si>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</si>
  <si>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</si>
  <si>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</si>
  <si>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</si>
  <si>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</si>
  <si>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</si>
  <si>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</si>
  <si>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</si>
  <si>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</si>
  <si>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</si>
  <si>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</si>
  <si>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</si>
  <si>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</si>
  <si>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</si>
  <si>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</si>
  <si>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</si>
  <si>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</si>
  <si>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</si>
  <si>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</si>
  <si>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</si>
  <si>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</si>
  <si>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</si>
  <si>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</si>
  <si>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</si>
  <si>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</si>
  <si>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</si>
  <si>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</si>
  <si>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</si>
  <si>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</si>
  <si>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</si>
  <si>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</si>
  <si>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</si>
  <si>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</si>
  <si>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</si>
  <si>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</si>
  <si>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</si>
  <si>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</si>
  <si>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</si>
  <si>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</si>
  <si>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</si>
  <si>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</si>
  <si>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</si>
  <si>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</si>
  <si>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</si>
  <si>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</si>
  <si>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</si>
  <si>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</si>
  <si>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</si>
  <si>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</si>
  <si>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</si>
  <si>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</si>
  <si>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</si>
  <si>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</si>
  <si>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</si>
  <si>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</si>
  <si>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</si>
  <si>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</si>
  <si>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</si>
  <si>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</si>
  <si>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</si>
  <si>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</si>
  <si>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</si>
  <si>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</si>
  <si>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</si>
  <si>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</si>
  <si>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</si>
  <si>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</si>
  <si>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</si>
  <si>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</si>
  <si>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</si>
  <si>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</si>
  <si>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</si>
  <si>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</si>
  <si>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</si>
  <si>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</si>
  <si>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</si>
  <si>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</si>
  <si>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</si>
  <si>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</si>
  <si>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</si>
  <si>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</si>
  <si>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</si>
  <si>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</si>
  <si>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</si>
  <si>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</si>
  <si>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</si>
  <si>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</si>
  <si>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</si>
  <si>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</si>
  <si>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</si>
  <si>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</si>
  <si>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</si>
  <si>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</si>
  <si>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</si>
  <si>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</si>
  <si>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</si>
  <si>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</si>
  <si>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</si>
  <si>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</si>
  <si>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</si>
  <si>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</si>
  <si>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</si>
  <si>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</si>
  <si>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</si>
  <si>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</si>
  <si>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</si>
  <si>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</si>
  <si>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</si>
  <si>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</si>
  <si>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</si>
  <si>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</si>
  <si>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</si>
  <si>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</si>
  <si>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</si>
  <si>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</si>
  <si>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</si>
  <si>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</si>
  <si>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</si>
  <si>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</si>
  <si>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</si>
  <si>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</si>
  <si>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</si>
  <si>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</si>
  <si>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</si>
  <si>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</si>
  <si>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</si>
  <si>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</si>
  <si>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</si>
  <si>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</si>
  <si>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</si>
  <si>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</si>
  <si>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</si>
  <si>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</si>
  <si>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</si>
  <si>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</si>
  <si>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</si>
  <si>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</si>
  <si>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</si>
  <si>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</si>
  <si>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</si>
  <si>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</si>
  <si>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</si>
  <si>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</si>
  <si>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</si>
  <si>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</si>
  <si>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</si>
  <si>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</si>
  <si>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</si>
  <si>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</si>
  <si>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</si>
  <si>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</si>
  <si>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</si>
  <si>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</si>
  <si>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</si>
  <si>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</si>
  <si>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</si>
  <si>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</si>
  <si>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</si>
  <si>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</si>
  <si>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</si>
  <si>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</si>
  <si>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</si>
  <si>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</si>
  <si>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</si>
  <si>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</si>
  <si>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</si>
  <si>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</si>
  <si>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</si>
  <si>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</si>
  <si>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</si>
  <si>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</si>
  <si>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</si>
  <si>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</si>
  <si>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</si>
  <si>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</si>
  <si>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</si>
  <si>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</si>
  <si>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</si>
  <si>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</si>
  <si>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</si>
  <si>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</si>
  <si>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</si>
  <si>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</si>
  <si>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</si>
  <si>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</si>
  <si>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</si>
  <si>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</si>
  <si>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</si>
  <si>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</si>
  <si>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</si>
  <si>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</si>
  <si>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</si>
  <si>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</si>
  <si>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</si>
  <si>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</si>
  <si>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</si>
  <si>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</si>
  <si>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</si>
  <si>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</si>
  <si>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</si>
  <si>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</si>
  <si>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</si>
  <si>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</si>
  <si>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</si>
  <si>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</si>
  <si>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</si>
  <si>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</si>
  <si>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</si>
  <si>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</si>
  <si>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</si>
  <si>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</si>
  <si>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</si>
  <si>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</si>
  <si>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</si>
  <si>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</si>
  <si>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</si>
  <si>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</si>
  <si>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</si>
  <si>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</si>
  <si>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</si>
  <si>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</si>
  <si>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</si>
  <si>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</si>
  <si>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</si>
  <si>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</si>
  <si>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</si>
  <si>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</si>
  <si>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</si>
  <si>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</si>
  <si>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</si>
  <si>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</si>
  <si>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</si>
  <si>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</si>
  <si>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</si>
  <si>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</si>
  <si>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</si>
  <si>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</si>
  <si>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</si>
  <si>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</si>
  <si>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</si>
  <si>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</si>
  <si>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</si>
  <si>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</si>
  <si>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</si>
  <si>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</si>
  <si>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</si>
  <si>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</si>
  <si>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</si>
  <si>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</si>
  <si>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</si>
  <si>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</si>
  <si>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</si>
  <si>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</si>
  <si>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</si>
  <si>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</si>
  <si>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</si>
  <si>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</si>
  <si>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</si>
  <si>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</si>
  <si>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</si>
  <si>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</si>
  <si>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</si>
  <si>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</si>
  <si>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</si>
  <si>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</si>
  <si>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</si>
  <si>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</si>
  <si>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</si>
  <si>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</si>
  <si>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</si>
  <si>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</si>
  <si>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</si>
  <si>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</si>
  <si>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</si>
  <si>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</si>
  <si>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</si>
  <si>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</si>
  <si>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</si>
  <si>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</si>
  <si>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</si>
  <si>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</si>
  <si>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</si>
  <si>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</si>
  <si>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</si>
  <si>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</si>
  <si>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</si>
  <si>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</si>
  <si>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</si>
  <si>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</si>
  <si>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</si>
  <si>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</si>
  <si>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</si>
  <si>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</si>
  <si>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</si>
  <si>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</si>
  <si>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</si>
  <si>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</si>
  <si>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</si>
  <si>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</si>
  <si>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</si>
  <si>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</si>
  <si>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</si>
  <si>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</si>
  <si>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</si>
  <si>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</si>
  <si>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</si>
  <si>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</si>
  <si>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</si>
  <si>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</si>
  <si>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</si>
  <si>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</si>
  <si>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</si>
  <si>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</si>
  <si>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</si>
  <si>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</si>
  <si>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</si>
  <si>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</si>
  <si>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</si>
  <si>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</si>
  <si>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</si>
  <si>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</si>
  <si>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</si>
  <si>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</si>
  <si>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</si>
  <si>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</si>
  <si>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</si>
  <si>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</si>
  <si>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</si>
  <si>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</si>
  <si>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</si>
  <si>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</si>
  <si>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</si>
  <si>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</si>
  <si>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</si>
  <si>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</si>
  <si>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</si>
  <si>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</si>
  <si>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</si>
  <si>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</si>
  <si>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</si>
  <si>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</si>
  <si>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</si>
  <si>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</si>
  <si>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</si>
  <si>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</si>
  <si>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</si>
  <si>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</si>
  <si>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</si>
  <si>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</si>
  <si>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</si>
  <si>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</si>
  <si>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</si>
  <si>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</si>
  <si>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</si>
  <si>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</si>
  <si>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</si>
  <si>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</si>
  <si>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</si>
  <si>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</si>
  <si>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</si>
  <si>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</si>
  <si>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</si>
  <si>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</si>
  <si>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</si>
  <si>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</si>
  <si>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</si>
  <si>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</si>
  <si>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</si>
  <si>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</si>
  <si>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</si>
  <si>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</si>
  <si>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</si>
  <si>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</si>
  <si>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</si>
  <si>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</si>
  <si>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</si>
  <si>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</si>
  <si>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</si>
  <si>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</si>
  <si>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</si>
  <si>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</si>
  <si>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</si>
  <si>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</si>
  <si>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</si>
  <si>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</si>
  <si>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</si>
  <si>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</si>
  <si>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</si>
  <si>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</si>
  <si>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</si>
  <si>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</si>
  <si>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</si>
  <si>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</si>
  <si>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</si>
  <si>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</si>
  <si>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</si>
  <si>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</si>
  <si>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</si>
  <si>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</si>
  <si>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</si>
  <si>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</si>
  <si>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</si>
  <si>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</si>
  <si>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</si>
  <si>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</si>
  <si>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</si>
  <si>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</si>
  <si>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</si>
  <si>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</si>
  <si>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</si>
  <si>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</si>
  <si>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</si>
  <si>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</si>
  <si>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</si>
  <si>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</si>
  <si>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</si>
  <si>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</si>
  <si>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</si>
  <si>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</si>
  <si>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</si>
  <si>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</si>
  <si>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</si>
  <si>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</si>
  <si>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</si>
  <si>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</si>
  <si>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</si>
  <si>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</si>
  <si>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</si>
  <si>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</si>
  <si>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</si>
  <si>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</si>
  <si>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</si>
  <si>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</si>
  <si>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</si>
  <si>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</si>
  <si>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</si>
  <si>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</si>
  <si>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</si>
  <si>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</si>
  <si>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</si>
  <si>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</si>
  <si>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</si>
  <si>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</si>
  <si>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</si>
  <si>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</si>
  <si>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</si>
  <si>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</si>
  <si>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</si>
  <si>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</si>
  <si>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</si>
  <si>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</si>
  <si>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</si>
  <si>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</si>
  <si>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</si>
  <si>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</si>
  <si>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</si>
  <si>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</si>
  <si>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</si>
  <si>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</si>
  <si>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</si>
  <si>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</si>
  <si>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</si>
  <si>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</si>
  <si>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</si>
  <si>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</si>
  <si>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</si>
  <si>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</si>
  <si>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</si>
  <si>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</si>
  <si>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</si>
  <si>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</si>
  <si>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</si>
  <si>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</si>
  <si>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</si>
  <si>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</si>
  <si>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</si>
  <si>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</si>
  <si>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</si>
  <si>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</si>
  <si>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</si>
  <si>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</si>
  <si>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</si>
  <si>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</si>
  <si>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</si>
  <si>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</si>
  <si>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</si>
  <si>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</si>
  <si>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</si>
  <si>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</si>
  <si>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</si>
  <si>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</si>
  <si>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</si>
  <si>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</si>
  <si>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</si>
  <si>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</si>
  <si>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</si>
  <si>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</si>
  <si>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</si>
  <si>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</si>
  <si>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</si>
  <si>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</si>
  <si>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</si>
  <si>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</si>
  <si>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</si>
  <si>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</si>
  <si>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</si>
  <si>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</si>
  <si>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</si>
  <si>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</si>
  <si>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</si>
  <si>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</si>
  <si>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</si>
  <si>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</si>
  <si>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</si>
  <si>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</si>
  <si>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</si>
  <si>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</si>
  <si>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</si>
  <si>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</si>
  <si>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</si>
  <si>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</si>
  <si>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</si>
  <si>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</si>
  <si>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</si>
  <si>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</si>
  <si>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</si>
  <si>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</si>
  <si>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</si>
  <si>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</si>
  <si>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</si>
  <si>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</si>
  <si>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</si>
  <si>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</si>
  <si>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</si>
  <si>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</si>
  <si>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</si>
  <si>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</si>
  <si>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</si>
  <si>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</si>
  <si>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</si>
  <si>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</si>
  <si>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</si>
  <si>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</si>
  <si>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</si>
  <si>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</si>
  <si>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</si>
  <si>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</si>
  <si>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</si>
  <si>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</si>
  <si>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</si>
  <si>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</si>
  <si>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</si>
  <si>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</si>
  <si>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</si>
  <si>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</si>
  <si>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</si>
  <si>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</si>
  <si>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</si>
  <si>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</si>
  <si>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</si>
  <si>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</si>
  <si>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</si>
  <si>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</si>
  <si>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</si>
  <si>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</si>
  <si>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</si>
  <si>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</si>
  <si>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</si>
  <si>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</si>
  <si>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</si>
  <si>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</si>
  <si>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</si>
  <si>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</si>
  <si>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</si>
  <si>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</si>
  <si>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</si>
  <si>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</si>
  <si>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</si>
  <si>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</si>
  <si>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</si>
  <si>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</si>
  <si>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</si>
  <si>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</si>
  <si>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</si>
  <si>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</si>
  <si>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</si>
  <si>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</si>
  <si>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</si>
  <si>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</si>
  <si>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</si>
  <si>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</si>
  <si>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</si>
  <si>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</si>
  <si>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</si>
  <si>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</si>
  <si>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</si>
  <si>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</si>
  <si>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</si>
  <si>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</si>
  <si>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</si>
  <si>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</si>
  <si>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</si>
  <si>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</si>
  <si>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</si>
  <si>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</si>
  <si>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</si>
  <si>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</si>
  <si>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</si>
  <si>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</si>
  <si>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</si>
  <si>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</si>
  <si>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</si>
  <si>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</si>
  <si>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</si>
  <si>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</si>
  <si>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</si>
  <si>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</si>
  <si>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</si>
  <si>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</si>
  <si>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</si>
  <si>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</si>
  <si>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</si>
  <si>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</si>
  <si>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</si>
  <si>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</si>
  <si>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</si>
  <si>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</si>
  <si>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</si>
  <si>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</si>
  <si>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</si>
  <si>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</si>
  <si>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</si>
  <si>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</si>
  <si>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</si>
  <si>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</si>
  <si>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</si>
  <si>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</si>
  <si>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</si>
  <si>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</si>
  <si>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</si>
  <si>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</si>
  <si>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</si>
  <si>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</si>
  <si>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</si>
  <si>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</si>
  <si>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</si>
  <si>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</si>
  <si>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</si>
  <si>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</si>
  <si>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</si>
  <si>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</si>
  <si>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</si>
  <si>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</si>
  <si>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</si>
  <si>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</si>
  <si>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</si>
  <si>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</si>
  <si>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</si>
  <si>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</si>
  <si>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</si>
  <si>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</si>
  <si>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</si>
  <si>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</si>
  <si>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</si>
  <si>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</si>
  <si>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</si>
  <si>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</si>
  <si>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</si>
  <si>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</si>
  <si>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</si>
  <si>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</si>
  <si>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</si>
  <si>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</si>
  <si>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</si>
  <si>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</si>
  <si>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</si>
  <si>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</si>
  <si>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</si>
  <si>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</si>
  <si>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</si>
  <si>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</si>
  <si>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</si>
  <si>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</si>
  <si>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</si>
  <si>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</si>
  <si>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</si>
  <si>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</si>
  <si>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</si>
  <si>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</si>
  <si>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</si>
  <si>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</si>
  <si>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</si>
  <si>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</si>
  <si>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</si>
  <si>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</si>
  <si>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</si>
  <si>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</si>
  <si>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</si>
  <si>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</si>
  <si>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</si>
  <si>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</si>
  <si>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</si>
  <si>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</si>
  <si>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</si>
  <si>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</si>
  <si>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</si>
  <si>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</si>
  <si>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</si>
  <si>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</si>
  <si>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</si>
  <si>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</si>
  <si>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</si>
  <si>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</si>
  <si>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</si>
  <si>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</si>
  <si>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</si>
  <si>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</si>
  <si>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</si>
  <si>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</si>
  <si>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</si>
  <si>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</si>
  <si>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</si>
  <si>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</si>
  <si>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</si>
  <si>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</si>
  <si>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</si>
  <si>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</si>
  <si>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</si>
  <si>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</si>
  <si>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</si>
  <si>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</si>
  <si>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</si>
  <si>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</si>
  <si>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</si>
  <si>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</si>
  <si>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</si>
  <si>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</si>
  <si>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</si>
  <si>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</si>
  <si>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</si>
  <si>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</si>
  <si>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</si>
  <si>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</si>
  <si>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</si>
  <si>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</si>
  <si>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</si>
  <si>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</si>
  <si>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</si>
  <si>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</si>
  <si>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</si>
  <si>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</si>
  <si>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</si>
  <si>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</si>
  <si>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</si>
  <si>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</si>
  <si>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</si>
  <si>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</si>
  <si>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</si>
  <si>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</si>
  <si>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</si>
  <si>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</si>
  <si>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</si>
  <si>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</si>
  <si>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</si>
  <si>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</si>
  <si>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</si>
  <si>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</si>
  <si>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</si>
  <si>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</si>
  <si>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</si>
  <si>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</si>
  <si>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</si>
  <si>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</si>
  <si>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</si>
  <si>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</si>
  <si>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</si>
  <si>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</si>
  <si>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</si>
  <si>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</si>
  <si>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</si>
  <si>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</si>
  <si>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</si>
  <si>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</si>
  <si>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</si>
  <si>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</si>
  <si>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</si>
  <si>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</si>
  <si>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</si>
  <si>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</si>
  <si>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</si>
  <si>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</si>
  <si>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</si>
  <si>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</si>
  <si>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</si>
  <si>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</si>
  <si>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</si>
  <si>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</si>
  <si>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</si>
  <si>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</si>
  <si>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</si>
  <si>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</si>
  <si>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</si>
  <si>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</si>
  <si>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</si>
  <si>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</si>
  <si>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</si>
  <si>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</si>
  <si>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</si>
  <si>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</si>
  <si>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</si>
  <si>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</si>
  <si>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</si>
  <si>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</si>
  <si>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</si>
  <si>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</si>
  <si>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</si>
  <si>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</si>
  <si>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</si>
  <si>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</si>
  <si>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</si>
  <si>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</si>
  <si>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</si>
  <si>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</si>
  <si>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</si>
  <si>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</si>
  <si>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</si>
  <si>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</si>
  <si>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</si>
  <si>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</si>
  <si>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</si>
  <si>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</si>
  <si>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</si>
  <si>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</si>
  <si>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</si>
  <si>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</si>
  <si>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</si>
  <si>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</si>
  <si>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</si>
  <si>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</si>
  <si>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</si>
  <si>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</si>
  <si>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</si>
  <si>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</si>
  <si>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</si>
  <si>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</si>
  <si>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</si>
  <si>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</si>
  <si>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</si>
  <si>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</si>
  <si>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</si>
  <si>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</si>
  <si>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</si>
  <si>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</si>
  <si>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</si>
  <si>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</si>
  <si>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</si>
  <si>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</si>
  <si>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</si>
  <si>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</si>
  <si>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</si>
  <si>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</si>
  <si>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</si>
  <si>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</si>
  <si>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</si>
  <si>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</si>
  <si>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</si>
  <si>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</si>
  <si>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</si>
  <si>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</si>
  <si>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</si>
  <si>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</si>
  <si>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</si>
  <si>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</si>
  <si>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</si>
  <si>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</si>
  <si>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</si>
  <si>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</si>
  <si>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</si>
  <si>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</si>
  <si>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</si>
  <si>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</si>
  <si>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</si>
  <si>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</si>
  <si>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</si>
  <si>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</si>
  <si>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</si>
  <si>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</si>
  <si>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</si>
  <si>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</si>
  <si>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</si>
  <si>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</si>
  <si>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</si>
  <si>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</si>
  <si>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</si>
  <si>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</si>
  <si>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</si>
  <si>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</si>
  <si>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</si>
  <si>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</si>
  <si>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</si>
  <si>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</si>
  <si>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</si>
  <si>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</si>
  <si>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</si>
  <si>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</si>
  <si>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</si>
  <si>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</si>
  <si>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</si>
  <si>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</si>
  <si>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</si>
  <si>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</si>
  <si>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</si>
  <si>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</si>
  <si>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</si>
  <si>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</si>
  <si>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</si>
  <si>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</si>
  <si>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</si>
  <si>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</si>
  <si>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</si>
  <si>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</si>
  <si>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</si>
  <si>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</si>
  <si>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</si>
  <si>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</si>
  <si>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</si>
  <si>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</si>
  <si>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</si>
  <si>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</si>
  <si>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</si>
  <si>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</si>
  <si>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</si>
  <si>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</si>
  <si>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</si>
  <si>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</si>
  <si>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</si>
  <si>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</si>
  <si>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</si>
  <si>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</si>
  <si>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</si>
  <si>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</si>
  <si>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</si>
  <si>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</si>
  <si>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</si>
  <si>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</si>
  <si>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</si>
  <si>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</si>
  <si>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</si>
  <si>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</si>
  <si>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</si>
  <si>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</si>
  <si>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</si>
  <si>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</si>
  <si>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</si>
  <si>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</si>
  <si>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</si>
  <si>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</si>
  <si>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</si>
  <si>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</si>
  <si>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</si>
  <si>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</si>
  <si>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</si>
  <si>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</si>
  <si>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</si>
  <si>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</si>
  <si>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</si>
  <si>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</si>
  <si>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</si>
  <si>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</si>
  <si>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</si>
  <si>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</si>
  <si>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</si>
  <si>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</si>
  <si>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</si>
  <si>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</si>
  <si>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</si>
  <si>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</si>
  <si>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</si>
  <si>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</si>
  <si>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</si>
  <si>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</si>
  <si>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</si>
  <si>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</si>
  <si>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</si>
  <si>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</si>
  <si>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</si>
  <si>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</si>
  <si>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</si>
  <si>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</si>
  <si>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</si>
  <si>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</si>
  <si>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</si>
  <si>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</si>
  <si>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</si>
  <si>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</si>
  <si>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</si>
  <si>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</si>
  <si>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</si>
  <si>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</si>
  <si>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</si>
  <si>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</si>
  <si>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</si>
  <si>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</si>
  <si>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</si>
  <si>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</si>
  <si>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</si>
  <si>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</si>
  <si>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</si>
  <si>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</si>
  <si>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</si>
  <si>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</si>
  <si>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</si>
  <si>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</si>
  <si>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</si>
  <si>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</si>
  <si>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</si>
  <si>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</si>
  <si>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</si>
  <si>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</si>
  <si>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</si>
  <si>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</si>
  <si>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</si>
  <si>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</si>
  <si>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</si>
  <si>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</si>
  <si>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</si>
  <si>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</si>
  <si>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</si>
  <si>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</si>
  <si>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</si>
  <si>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</si>
  <si>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</si>
  <si>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</si>
  <si>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</si>
  <si>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</si>
  <si>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</si>
  <si>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</si>
  <si>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</si>
  <si>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</si>
  <si>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</si>
  <si>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</si>
  <si>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</si>
  <si>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</si>
  <si>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</si>
  <si>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</si>
  <si>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</si>
  <si>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</si>
  <si>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</si>
  <si>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</si>
  <si>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</si>
  <si>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</si>
  <si>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</si>
  <si>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</si>
  <si>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</si>
  <si>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</si>
  <si>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</si>
  <si>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</si>
  <si>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</si>
  <si>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</si>
  <si>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</si>
  <si>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</si>
  <si>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</si>
  <si>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</si>
  <si>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</si>
  <si>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</si>
  <si>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</si>
  <si>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</si>
  <si>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</si>
  <si>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</si>
  <si>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</si>
  <si>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</si>
  <si>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</si>
  <si>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</si>
  <si>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</si>
  <si>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</si>
  <si>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</si>
  <si>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</si>
  <si>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</si>
  <si>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</si>
  <si>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</si>
  <si>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</si>
  <si>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</si>
  <si>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</si>
  <si>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</si>
  <si>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</si>
  <si>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</si>
  <si>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</si>
  <si>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</si>
  <si>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</si>
  <si>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</si>
  <si>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</si>
  <si>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</si>
  <si>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</si>
  <si>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</si>
  <si>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</si>
  <si>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</si>
  <si>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</si>
  <si>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</si>
  <si>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</si>
  <si>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</si>
  <si>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</si>
  <si>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</si>
  <si>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</si>
  <si>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</si>
  <si>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</si>
  <si>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</si>
  <si>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</si>
  <si>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</si>
  <si>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</si>
  <si>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</si>
  <si>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</si>
  <si>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</si>
  <si>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</si>
  <si>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</si>
  <si>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</si>
  <si>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</si>
  <si>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</si>
  <si>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</si>
  <si>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</si>
  <si>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</si>
  <si>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</si>
  <si>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</si>
  <si>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</si>
  <si>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</si>
  <si>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</si>
  <si>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</si>
  <si>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</si>
  <si>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</si>
  <si>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</si>
  <si>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</si>
  <si>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</si>
  <si>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</si>
  <si>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</si>
  <si>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</si>
  <si>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</si>
  <si>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</si>
  <si>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</si>
  <si>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</si>
  <si>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</si>
  <si>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</si>
  <si>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</si>
  <si>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</si>
  <si>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</si>
  <si>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</si>
  <si>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</si>
  <si>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</si>
  <si>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</si>
  <si>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</si>
  <si>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</si>
  <si>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</si>
  <si>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</si>
  <si>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</si>
  <si>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</si>
  <si>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</si>
  <si>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</si>
  <si>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</si>
  <si>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</si>
  <si>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</si>
  <si>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</si>
  <si>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</si>
  <si>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</si>
  <si>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</si>
  <si>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</si>
  <si>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</si>
  <si>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</si>
  <si>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</si>
  <si>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</si>
  <si>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</si>
  <si>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</si>
  <si>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</si>
  <si>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</si>
  <si>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</si>
  <si>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</si>
  <si>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</si>
  <si>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</si>
  <si>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</si>
  <si>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</si>
  <si>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</si>
  <si>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</si>
  <si>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</si>
  <si>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</si>
  <si>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</si>
  <si>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</si>
  <si>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</si>
  <si>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</si>
  <si>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</si>
  <si>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</si>
  <si>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</si>
  <si>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</si>
  <si>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</si>
  <si>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</si>
  <si>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</si>
  <si>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</si>
  <si>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</si>
  <si>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</si>
  <si>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</si>
  <si>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</si>
  <si>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</si>
  <si>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</si>
  <si>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</si>
  <si>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</si>
  <si>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</si>
  <si>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</si>
  <si>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</si>
  <si>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</si>
  <si>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</si>
  <si>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</si>
  <si>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</si>
  <si>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</si>
  <si>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</si>
  <si>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</si>
  <si>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</si>
  <si>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</si>
  <si>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</si>
  <si>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</si>
  <si>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</si>
  <si>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</si>
  <si>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</si>
  <si>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</si>
  <si>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</si>
  <si>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</si>
  <si>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</si>
  <si>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</si>
  <si>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</si>
  <si>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</si>
  <si>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</si>
  <si>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</si>
  <si>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</si>
  <si>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</si>
  <si>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</si>
  <si>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</si>
  <si>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</si>
  <si>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</si>
  <si>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</si>
  <si>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</si>
  <si>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</si>
  <si>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</si>
  <si>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</si>
  <si>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</si>
  <si>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</si>
  <si>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</si>
  <si>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</si>
  <si>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</si>
  <si>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</si>
  <si>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</si>
  <si>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</si>
  <si>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</si>
  <si>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</si>
  <si>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</si>
  <si>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</si>
  <si>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</si>
  <si>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</si>
  <si>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</si>
  <si>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</si>
  <si>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</si>
  <si>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</si>
  <si>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</si>
  <si>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</si>
  <si>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</si>
  <si>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</si>
  <si>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</si>
  <si>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</si>
  <si>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</si>
  <si>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</si>
  <si>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</si>
  <si>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</si>
  <si>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</si>
  <si>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</si>
  <si>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</si>
  <si>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</si>
  <si>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</si>
  <si>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</si>
  <si>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</si>
  <si>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</si>
  <si>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</si>
  <si>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</si>
  <si>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</si>
  <si>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</si>
  <si>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</si>
  <si>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</si>
  <si>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</si>
  <si>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</si>
  <si>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</si>
  <si>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</si>
  <si>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</si>
  <si>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</si>
  <si>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</si>
  <si>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</si>
  <si>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</si>
  <si>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</si>
  <si>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</si>
  <si>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</si>
  <si>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</si>
  <si>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</si>
  <si>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</si>
  <si>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</si>
  <si>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</si>
  <si>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</si>
  <si>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</si>
  <si>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</si>
  <si>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</si>
  <si>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</si>
  <si>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</si>
  <si>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</si>
  <si>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</si>
  <si>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</si>
  <si>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</si>
  <si>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</si>
  <si>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</si>
  <si>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</si>
  <si>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</si>
  <si>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</si>
  <si>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</si>
  <si>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</si>
  <si>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</si>
  <si>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</si>
  <si>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</si>
  <si>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</si>
  <si>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</si>
  <si>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</si>
  <si>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</si>
  <si>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</si>
  <si>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</si>
  <si>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</si>
  <si>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</si>
  <si>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</si>
  <si>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</si>
  <si>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</si>
  <si>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</si>
  <si>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</si>
  <si>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</si>
  <si>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</si>
  <si>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</si>
  <si>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</si>
  <si>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</si>
  <si>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</si>
  <si>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</si>
  <si>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</si>
  <si>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</si>
  <si>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</si>
  <si>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</si>
  <si>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</si>
  <si>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</si>
  <si>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</si>
  <si>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</si>
  <si>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</si>
  <si>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</si>
  <si>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</si>
  <si>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</si>
  <si>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</si>
  <si>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</si>
  <si>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</si>
  <si>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</si>
  <si>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</si>
  <si>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</si>
  <si>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</si>
  <si>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</si>
  <si>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</si>
  <si>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</si>
  <si>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</si>
  <si>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</si>
  <si>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</si>
  <si>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</si>
  <si>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</si>
  <si>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</si>
  <si>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</si>
  <si>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</si>
  <si>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</si>
  <si>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</si>
  <si>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</si>
  <si>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</si>
  <si>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</si>
  <si>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</si>
  <si>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</si>
  <si>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</si>
  <si>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</si>
  <si>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</si>
  <si>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</si>
  <si>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</si>
  <si>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</si>
  <si>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</si>
  <si>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</si>
  <si>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</si>
  <si>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</si>
  <si>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</si>
  <si>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</si>
  <si>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</si>
  <si>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</si>
  <si>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</si>
  <si>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</si>
  <si>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</si>
  <si>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</si>
  <si>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</si>
  <si>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</si>
  <si>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</si>
  <si>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</si>
  <si>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</si>
  <si>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</si>
  <si>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</si>
  <si>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</si>
  <si>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</si>
  <si>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</si>
  <si>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</si>
  <si>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</si>
  <si>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</si>
  <si>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</si>
  <si>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</si>
  <si>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</si>
  <si>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</si>
  <si>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</si>
  <si>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</si>
  <si>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</si>
  <si>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</si>
  <si>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</si>
  <si>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</si>
  <si>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</si>
  <si>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</si>
  <si>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</si>
  <si>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</si>
  <si>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</si>
  <si>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</si>
  <si>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</si>
  <si>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</si>
  <si>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</si>
  <si>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</si>
  <si>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</si>
  <si>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</si>
  <si>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</si>
  <si>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</si>
  <si>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</si>
  <si>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</si>
  <si>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</si>
  <si>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</si>
  <si>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</si>
  <si>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</si>
  <si>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</si>
  <si>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</si>
  <si>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</si>
  <si>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</si>
  <si>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</si>
  <si>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</si>
  <si>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</si>
  <si>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</si>
  <si>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</si>
  <si>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</si>
  <si>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</si>
  <si>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</si>
  <si>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</si>
  <si>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</si>
  <si>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</si>
  <si>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</si>
  <si>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</si>
  <si>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</si>
  <si>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</si>
  <si>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</si>
  <si>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</si>
  <si>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</si>
  <si>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</si>
  <si>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</si>
  <si>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</si>
  <si>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</si>
  <si>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</si>
  <si>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</si>
  <si>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</si>
  <si>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</si>
  <si>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</si>
  <si>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</si>
  <si>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</si>
  <si>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</si>
  <si>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</si>
  <si>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</si>
  <si>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</si>
  <si>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</si>
  <si>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</si>
  <si>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</si>
  <si>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</si>
  <si>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</si>
  <si>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</si>
  <si>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</si>
  <si>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</si>
  <si>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</si>
  <si>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</si>
  <si>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</si>
  <si>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</si>
  <si>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</si>
  <si>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</si>
  <si>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</si>
  <si>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</si>
  <si>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</si>
  <si>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</si>
  <si>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</si>
  <si>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</si>
  <si>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</si>
  <si>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</si>
  <si>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</si>
  <si>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</si>
  <si>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</si>
  <si>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</si>
  <si>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</si>
  <si>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</si>
  <si>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</si>
  <si>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</si>
  <si>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</si>
  <si>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</si>
  <si>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</si>
  <si>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</si>
  <si>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</si>
  <si>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</si>
  <si>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</si>
  <si>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</si>
  <si>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</si>
  <si>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</si>
  <si>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</si>
  <si>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</si>
  <si>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</si>
  <si>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</si>
  <si>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</si>
  <si>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</si>
  <si>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</si>
  <si>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</si>
  <si>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</si>
  <si>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</si>
  <si>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</si>
  <si>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</si>
  <si>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</si>
  <si>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</si>
  <si>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</si>
  <si>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</si>
  <si>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</si>
  <si>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</si>
  <si>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</si>
  <si>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</si>
  <si>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</si>
  <si>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</si>
  <si>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</si>
  <si>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</si>
  <si>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</si>
  <si>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</si>
  <si>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</si>
  <si>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</si>
  <si>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</si>
  <si>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</si>
  <si>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</si>
  <si>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</si>
  <si>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</si>
  <si>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</si>
  <si>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</si>
  <si>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</si>
  <si>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</si>
  <si>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</si>
  <si>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</si>
  <si>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</si>
  <si>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</si>
  <si>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</si>
  <si>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</si>
  <si>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</si>
  <si>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</si>
  <si>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</si>
  <si>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</si>
  <si>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</si>
  <si>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</si>
  <si>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</si>
  <si>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</si>
  <si>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</si>
  <si>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</si>
  <si>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</si>
  <si>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</si>
  <si>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</si>
  <si>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</si>
  <si>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</si>
  <si>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</si>
  <si>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</si>
  <si>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</si>
  <si>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</si>
  <si>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</si>
  <si>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</si>
  <si>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</si>
  <si>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</si>
  <si>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</si>
  <si>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</si>
  <si>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</si>
  <si>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</si>
  <si>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</si>
  <si>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</si>
  <si>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</si>
  <si>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</si>
  <si>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</si>
  <si>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</si>
  <si>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</si>
  <si>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</si>
  <si>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</si>
  <si>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</si>
  <si>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</si>
  <si>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</si>
  <si>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</si>
  <si>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</si>
  <si>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</si>
  <si>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</si>
  <si>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</si>
  <si>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</si>
  <si>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</si>
  <si>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</si>
  <si>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</si>
  <si>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</si>
  <si>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</si>
  <si>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</si>
  <si>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</si>
  <si>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</si>
  <si>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</si>
  <si>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</si>
  <si>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</si>
  <si>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</si>
  <si>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</si>
  <si>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</si>
  <si>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</si>
  <si>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</si>
  <si>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</si>
  <si>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</si>
  <si>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</si>
  <si>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</si>
  <si>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</si>
  <si>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</si>
  <si>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</si>
  <si>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</si>
  <si>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</si>
  <si>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</si>
  <si>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</si>
  <si>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</si>
  <si>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</si>
  <si>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</si>
  <si>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</si>
  <si>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</si>
  <si>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</si>
  <si>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</si>
  <si>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</si>
  <si>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</si>
  <si>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</si>
  <si>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</si>
  <si>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</si>
  <si>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</si>
  <si>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</si>
  <si>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</si>
  <si>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</si>
  <si>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</si>
  <si>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</si>
  <si>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</si>
  <si>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</si>
  <si>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</si>
  <si>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</si>
  <si>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</si>
  <si>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</si>
  <si>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</si>
  <si>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</si>
  <si>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</si>
  <si>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</si>
  <si>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</si>
  <si>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</si>
  <si>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</si>
  <si>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</si>
  <si>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</si>
  <si>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</si>
  <si>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</si>
  <si>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</si>
  <si>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</si>
  <si>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</si>
  <si>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</si>
  <si>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</si>
  <si>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</si>
  <si>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</si>
  <si>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</si>
  <si>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</si>
  <si>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</si>
  <si>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</si>
  <si>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</si>
  <si>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</si>
  <si>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</si>
  <si>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</si>
  <si>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</si>
  <si>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</si>
  <si>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</si>
  <si>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</si>
  <si>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</si>
  <si>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</si>
  <si>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</si>
  <si>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</si>
  <si>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</si>
  <si>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</si>
  <si>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</si>
  <si>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</si>
  <si>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</si>
  <si>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</si>
  <si>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</si>
  <si>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</si>
  <si>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</si>
  <si>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</si>
  <si>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</si>
  <si>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</si>
  <si>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</si>
  <si>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</si>
  <si>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</si>
  <si>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</si>
  <si>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</si>
  <si>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</si>
  <si>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</si>
  <si>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</si>
  <si>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</si>
  <si>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</si>
  <si>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</si>
  <si>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</si>
  <si>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</si>
  <si>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</si>
  <si>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</si>
  <si>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</si>
  <si>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</si>
  <si>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</si>
  <si>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</si>
  <si>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</si>
  <si>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</si>
  <si>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</si>
  <si>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</si>
  <si>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</si>
  <si>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</si>
  <si>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</si>
  <si>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</si>
  <si>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</si>
  <si>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</si>
  <si>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</si>
  <si>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</si>
  <si>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</si>
  <si>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</si>
  <si>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</si>
  <si>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</si>
  <si>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</si>
  <si>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</si>
  <si>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</si>
  <si>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</si>
  <si>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</si>
  <si>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</si>
  <si>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</si>
  <si>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</si>
  <si>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</si>
  <si>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</si>
  <si>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</si>
  <si>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</si>
  <si>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</si>
  <si>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</si>
  <si>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</si>
  <si>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</si>
  <si>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</si>
  <si>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</si>
  <si>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</si>
  <si>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</si>
  <si>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</si>
  <si>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</si>
  <si>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</si>
  <si>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</si>
  <si>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</si>
  <si>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</si>
  <si>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</si>
  <si>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</si>
  <si>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</si>
  <si>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</si>
  <si>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</si>
  <si>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</si>
  <si>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</si>
  <si>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</si>
  <si>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</si>
  <si>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</si>
  <si>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</si>
  <si>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</si>
  <si>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</si>
  <si>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</si>
  <si>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</si>
  <si>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</si>
  <si>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</si>
  <si>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</si>
  <si>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</si>
  <si>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</si>
  <si>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</si>
  <si>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</si>
  <si>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</si>
  <si>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</si>
  <si>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</si>
  <si>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</si>
  <si>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</si>
  <si>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</si>
  <si>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</si>
  <si>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</si>
  <si>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</si>
  <si>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</si>
  <si>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</si>
  <si>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</si>
  <si>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</si>
  <si>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</si>
  <si>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</si>
  <si>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</si>
  <si>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</si>
  <si>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</si>
  <si>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</si>
  <si>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</si>
  <si>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</si>
  <si>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</si>
  <si>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</si>
  <si>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</si>
  <si>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</si>
  <si>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</si>
  <si>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</si>
  <si>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</si>
  <si>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</si>
  <si>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</si>
  <si>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</si>
  <si>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</si>
  <si>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</si>
  <si>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</si>
  <si>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</si>
  <si>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</si>
  <si>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</si>
  <si>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</si>
  <si>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</si>
  <si>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</si>
  <si>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</si>
  <si>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</si>
  <si>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</si>
  <si>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</si>
  <si>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</si>
  <si>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</si>
  <si>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</si>
  <si>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</si>
  <si>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</si>
  <si>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</si>
  <si>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</si>
  <si>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</si>
  <si>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</si>
  <si>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</si>
  <si>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</si>
  <si>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</si>
  <si>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</si>
  <si>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</si>
  <si>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</si>
  <si>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</si>
  <si>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</si>
  <si>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</si>
  <si>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</si>
  <si>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</si>
  <si>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</si>
  <si>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</si>
  <si>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</si>
  <si>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</si>
  <si>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</si>
  <si>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</si>
  <si>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</si>
  <si>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</si>
  <si>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</si>
  <si>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</si>
  <si>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</si>
  <si>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</si>
  <si>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</si>
  <si>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</si>
  <si>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</si>
  <si>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</si>
  <si>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</si>
  <si>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</si>
  <si>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</si>
  <si>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</si>
  <si>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</si>
  <si>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</si>
  <si>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</si>
  <si>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</si>
  <si>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</si>
  <si>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</si>
  <si>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</si>
  <si>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</si>
  <si>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</si>
  <si>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</si>
  <si>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</si>
  <si>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</si>
  <si>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</si>
  <si>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</si>
  <si>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</si>
  <si>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</si>
  <si>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</si>
  <si>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</si>
  <si>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</si>
  <si>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</si>
  <si>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</si>
  <si>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</si>
  <si>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</si>
  <si>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</si>
  <si>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</si>
  <si>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</si>
  <si>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</si>
  <si>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</si>
  <si>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</si>
  <si>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</si>
  <si>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</si>
  <si>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</si>
  <si>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</si>
  <si>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</si>
  <si>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</si>
  <si>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</si>
  <si>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</si>
  <si>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</si>
  <si>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</si>
  <si>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</si>
  <si>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</si>
  <si>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</si>
  <si>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</si>
  <si>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</si>
  <si>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</si>
  <si>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</si>
  <si>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</si>
  <si>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</si>
  <si>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</si>
  <si>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</si>
  <si>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</si>
  <si>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</si>
  <si>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</si>
  <si>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</si>
  <si>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</si>
  <si>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</si>
  <si>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</si>
  <si>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</si>
  <si>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</si>
  <si>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</si>
  <si>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</si>
  <si>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</si>
  <si>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</si>
  <si>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</si>
  <si>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</si>
  <si>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</si>
  <si>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</si>
  <si>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</si>
  <si>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</si>
  <si>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</si>
  <si>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</si>
  <si>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</si>
  <si>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</si>
  <si>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</si>
  <si>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</si>
  <si>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</si>
  <si>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</si>
  <si>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</si>
  <si>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</si>
  <si>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</si>
  <si>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</si>
  <si>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</si>
  <si>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</si>
  <si>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</si>
  <si>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</si>
  <si>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</si>
  <si>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</si>
  <si>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</si>
  <si>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</si>
  <si>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</si>
  <si>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</si>
  <si>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</si>
  <si>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</si>
  <si>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</si>
  <si>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</si>
  <si>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</si>
  <si>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</si>
  <si>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</si>
  <si>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</si>
  <si>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</si>
  <si>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</si>
  <si>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</si>
  <si>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</si>
  <si>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</si>
  <si>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</si>
  <si>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</si>
  <si>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</si>
  <si>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</si>
  <si>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</si>
  <si>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</si>
  <si>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</si>
  <si>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</si>
  <si>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</si>
  <si>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</si>
  <si>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</si>
  <si>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</si>
  <si>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</si>
  <si>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</si>
  <si>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</si>
  <si>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</si>
  <si>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</si>
  <si>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</si>
  <si>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</si>
  <si>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</si>
  <si>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</si>
  <si>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</si>
  <si>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</si>
  <si>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</si>
  <si>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</si>
  <si>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</si>
  <si>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</si>
  <si>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</si>
  <si>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</si>
  <si>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</si>
  <si>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</si>
  <si>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</si>
  <si>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</si>
  <si>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</si>
  <si>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</si>
  <si>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</si>
  <si>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</si>
  <si>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</si>
  <si>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</si>
  <si>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</si>
  <si>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</si>
  <si>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</si>
  <si>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</si>
  <si>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</si>
  <si>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</si>
  <si>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</si>
  <si>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</si>
  <si>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</si>
  <si>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</si>
  <si>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</si>
  <si>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</si>
  <si>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</si>
  <si>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</si>
  <si>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</si>
  <si>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</si>
  <si>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</si>
  <si>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</si>
  <si>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</si>
  <si>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</si>
  <si>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</si>
  <si>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</si>
  <si>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</si>
  <si>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</si>
  <si>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</si>
  <si>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</si>
  <si>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</si>
  <si>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</si>
  <si>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</si>
  <si>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</si>
  <si>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</si>
  <si>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</si>
  <si>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</si>
  <si>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</si>
  <si>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</si>
  <si>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</si>
  <si>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</si>
  <si>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</si>
  <si>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</si>
  <si>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</si>
  <si>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</si>
  <si>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</si>
  <si>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</si>
  <si>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</si>
  <si>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</si>
  <si>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</si>
  <si>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</si>
  <si>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</si>
  <si>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</si>
  <si>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</si>
  <si>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</si>
  <si>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</si>
  <si>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</si>
  <si>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</si>
  <si>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</si>
  <si>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</si>
  <si>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</si>
  <si>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</si>
  <si>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</si>
  <si>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</si>
  <si>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</si>
  <si>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</si>
  <si>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</si>
  <si>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</si>
  <si>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</si>
  <si>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</si>
  <si>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</si>
  <si>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</si>
  <si>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</si>
  <si>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</si>
  <si>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</si>
  <si>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</si>
  <si>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</si>
  <si>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</si>
  <si>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</si>
  <si>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</si>
  <si>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</si>
  <si>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</si>
  <si>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</si>
  <si>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</si>
  <si>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</si>
  <si>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</si>
  <si>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</si>
  <si>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</si>
  <si>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</si>
  <si>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</si>
  <si>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</si>
  <si>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</si>
  <si>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</si>
  <si>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</si>
  <si>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</si>
  <si>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</si>
  <si>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</si>
  <si>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</si>
  <si>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</si>
  <si>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</si>
  <si>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</si>
  <si>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</si>
  <si>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</si>
  <si>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</si>
  <si>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</si>
  <si>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</si>
  <si>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</si>
  <si>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</si>
  <si>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</si>
  <si>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</si>
  <si>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</si>
  <si>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</si>
  <si>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</si>
  <si>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</si>
  <si>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</si>
  <si>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</si>
  <si>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</si>
  <si>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</si>
  <si>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</si>
  <si>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</si>
  <si>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</si>
  <si>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</si>
  <si>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</si>
  <si>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</si>
  <si>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</si>
  <si>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</si>
  <si>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</si>
  <si>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</si>
  <si>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</si>
  <si>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</si>
  <si>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</si>
  <si>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</si>
  <si>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</si>
  <si>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</si>
  <si>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</si>
  <si>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</si>
  <si>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</si>
  <si>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</si>
  <si>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</si>
  <si>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</si>
  <si>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</si>
  <si>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</si>
  <si>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</si>
  <si>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</si>
  <si>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</si>
  <si>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</si>
  <si>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</si>
  <si>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</si>
  <si>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</si>
  <si>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</si>
  <si>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</si>
  <si>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</si>
  <si>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</si>
  <si>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</si>
  <si>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</si>
  <si>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</si>
  <si>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</si>
  <si>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</si>
  <si>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</si>
  <si>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</si>
  <si>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</si>
  <si>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</si>
  <si>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</si>
  <si>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</si>
  <si>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</si>
  <si>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</si>
  <si>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</si>
  <si>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</si>
  <si>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</si>
  <si>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</si>
  <si>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</si>
  <si>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</si>
  <si>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</si>
  <si>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</si>
  <si>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</si>
  <si>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</si>
  <si>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</si>
  <si>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</si>
  <si>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</si>
  <si>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</si>
  <si>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</si>
  <si>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</si>
  <si>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</si>
  <si>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</si>
  <si>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</si>
  <si>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</si>
  <si>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</si>
  <si>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</si>
  <si>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</si>
  <si>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</si>
  <si>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</si>
  <si>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</si>
  <si>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</si>
  <si>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</si>
  <si>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</si>
  <si>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</si>
  <si>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</si>
  <si>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</si>
  <si>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</si>
  <si>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</si>
  <si>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</si>
  <si>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</si>
  <si>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</si>
  <si>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</si>
  <si>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</si>
  <si>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</si>
  <si>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</si>
  <si>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</si>
  <si>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</si>
  <si>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</si>
  <si>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</si>
  <si>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</si>
  <si>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</si>
  <si>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</si>
  <si>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</si>
  <si>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</si>
  <si>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</si>
  <si>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</si>
  <si>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</si>
  <si>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</si>
  <si>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</si>
  <si>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</si>
  <si>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</si>
  <si>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</si>
  <si>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</si>
  <si>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</si>
  <si>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</si>
  <si>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</si>
  <si>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</si>
  <si>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</si>
  <si>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</si>
  <si>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</si>
  <si>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</si>
  <si>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</si>
  <si>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</si>
  <si>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</si>
  <si>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</si>
  <si>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</si>
  <si>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</si>
  <si>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</si>
  <si>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</si>
  <si>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</si>
  <si>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</si>
  <si>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</si>
  <si>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</si>
  <si>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</si>
  <si>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</si>
  <si>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</si>
  <si>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</si>
  <si>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</si>
  <si>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</si>
  <si>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</si>
  <si>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</si>
  <si>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</si>
  <si>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</si>
  <si>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</si>
  <si>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</si>
  <si>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</si>
  <si>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</si>
  <si>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</si>
  <si>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</si>
  <si>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</si>
  <si>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</si>
  <si>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</si>
  <si>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</si>
  <si>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</si>
  <si>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</si>
  <si>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</si>
  <si>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</si>
  <si>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</si>
  <si>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</si>
  <si>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</si>
  <si>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</si>
  <si>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</si>
  <si>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</si>
  <si>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</si>
  <si>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</si>
  <si>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</si>
  <si>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</si>
  <si>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</si>
  <si>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</si>
  <si>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</si>
  <si>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</si>
  <si>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</si>
  <si>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</si>
  <si>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</si>
  <si>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</si>
  <si>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</si>
  <si>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</si>
  <si>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</si>
  <si>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</si>
  <si>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</si>
  <si>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</si>
  <si>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</si>
  <si>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</si>
  <si>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</si>
  <si>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</si>
  <si>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</si>
  <si>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</si>
  <si>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</si>
  <si>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</si>
  <si>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</si>
  <si>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</si>
  <si>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</si>
  <si>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</si>
  <si>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</si>
  <si>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</si>
  <si>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</si>
  <si>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</si>
  <si>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</si>
  <si>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</si>
  <si>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</si>
  <si>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</si>
  <si>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</si>
  <si>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</si>
  <si>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</si>
  <si>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</si>
  <si>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</si>
  <si>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</si>
  <si>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</si>
  <si>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</si>
  <si>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</si>
  <si>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</si>
  <si>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</si>
  <si>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</si>
  <si>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</si>
  <si>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</si>
  <si>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</si>
  <si>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</si>
  <si>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</si>
  <si>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</si>
  <si>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</si>
  <si>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</si>
  <si>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</si>
  <si>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</si>
  <si>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</si>
  <si>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</si>
  <si>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</si>
  <si>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</si>
  <si>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</si>
  <si>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</si>
  <si>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</si>
  <si>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</si>
  <si>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</si>
  <si>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</si>
  <si>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</si>
  <si>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</si>
  <si>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</si>
  <si>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</si>
  <si>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</si>
  <si>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</si>
  <si>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</si>
  <si>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</si>
  <si>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</si>
  <si>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</si>
  <si>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</si>
  <si>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</si>
  <si>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</si>
  <si>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</si>
  <si>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</si>
  <si>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</si>
  <si>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</si>
  <si>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</si>
  <si>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</si>
  <si>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</si>
  <si>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</si>
  <si>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</si>
  <si>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</si>
  <si>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</si>
  <si>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</si>
  <si>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</si>
  <si>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</si>
  <si>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</si>
  <si>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</si>
  <si>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</si>
  <si>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</si>
  <si>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</si>
  <si>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</si>
  <si>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</si>
  <si>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</si>
  <si>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</si>
  <si>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</si>
  <si>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</si>
  <si>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</si>
  <si>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</si>
  <si>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</si>
  <si>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</si>
  <si>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</si>
  <si>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</si>
  <si>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</si>
  <si>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</si>
  <si>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</si>
  <si>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</si>
  <si>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</si>
  <si>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</si>
  <si>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</si>
  <si>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</si>
  <si>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</si>
  <si>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</si>
  <si>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</si>
  <si>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</si>
  <si>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</si>
  <si>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</si>
  <si>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</si>
  <si>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</si>
  <si>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</si>
  <si>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</si>
  <si>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</si>
  <si>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</si>
  <si>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</si>
  <si>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</si>
  <si>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</si>
  <si>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</si>
  <si>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</si>
  <si>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</si>
  <si>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</si>
  <si>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</si>
  <si>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</si>
  <si>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</si>
  <si>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</si>
  <si>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</si>
  <si>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</si>
  <si>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</si>
  <si>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</si>
  <si>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</si>
  <si>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</si>
  <si>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</si>
  <si>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</si>
  <si>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</si>
  <si>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</si>
  <si>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</si>
  <si>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</si>
  <si>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</si>
  <si>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</si>
  <si>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</si>
  <si>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</si>
  <si>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</si>
  <si>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</si>
  <si>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</si>
  <si>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</si>
  <si>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</si>
  <si>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</si>
  <si>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</si>
  <si>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</si>
  <si>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</si>
  <si>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</si>
  <si>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</si>
  <si>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</si>
  <si>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</si>
  <si>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</si>
  <si>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</si>
  <si>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</si>
  <si>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</si>
  <si>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</si>
  <si>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</si>
  <si>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</si>
  <si>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</si>
  <si>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</si>
  <si>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</si>
  <si>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</si>
  <si>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</si>
  <si>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</si>
  <si>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</si>
  <si>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</si>
  <si>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</si>
  <si>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</si>
  <si>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</si>
  <si>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</si>
  <si>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</si>
  <si>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</si>
  <si>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</si>
  <si>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</si>
  <si>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</si>
  <si>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</si>
  <si>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</si>
  <si>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</si>
  <si>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</si>
  <si>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</si>
  <si>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</si>
  <si>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</si>
  <si>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</si>
  <si>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</si>
  <si>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</si>
  <si>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</si>
  <si>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</si>
  <si>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</si>
  <si>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</si>
  <si>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</si>
  <si>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</si>
  <si>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</si>
  <si>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</si>
  <si>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</si>
  <si>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</si>
  <si>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</si>
  <si>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</si>
  <si>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</si>
  <si>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</si>
  <si>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</si>
  <si>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</si>
  <si>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</si>
  <si>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</si>
  <si>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</si>
  <si>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</si>
  <si>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</si>
  <si>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</si>
  <si>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</si>
  <si>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</si>
  <si>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</si>
  <si>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</si>
  <si>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</si>
  <si>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</si>
  <si>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</si>
  <si>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</si>
  <si>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</si>
  <si>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</si>
  <si>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</si>
  <si>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</si>
  <si>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</si>
  <si>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</si>
  <si>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</si>
  <si>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</si>
  <si>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</si>
  <si>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</si>
  <si>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</si>
  <si>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</si>
  <si>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</si>
  <si>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</si>
  <si>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</si>
  <si>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</si>
  <si>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</si>
  <si>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</si>
  <si>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</si>
  <si>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</si>
  <si>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</si>
  <si>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</si>
  <si>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</si>
  <si>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</si>
  <si>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</si>
  <si>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</si>
  <si>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</si>
  <si>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</si>
  <si>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</si>
  <si>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</si>
  <si>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</si>
  <si>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</si>
  <si>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</si>
  <si>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</si>
  <si>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</si>
  <si>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</si>
  <si>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</si>
  <si>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</si>
  <si>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</si>
  <si>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</si>
  <si>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</si>
  <si>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</si>
  <si>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</si>
  <si>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</si>
  <si>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</si>
  <si>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</si>
  <si>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</si>
  <si>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</si>
  <si>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</si>
  <si>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</si>
  <si>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</si>
  <si>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</si>
  <si>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</si>
  <si>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</si>
  <si>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</si>
  <si>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</si>
  <si>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</si>
  <si>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</si>
  <si>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</si>
  <si>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</si>
  <si>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</si>
  <si>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</si>
  <si>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</si>
  <si>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</si>
  <si>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</si>
  <si>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</si>
  <si>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</si>
  <si>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</si>
  <si>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</si>
  <si>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</si>
  <si>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</si>
  <si>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</si>
  <si>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</si>
  <si>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</si>
  <si>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</si>
  <si>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</si>
  <si>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</si>
  <si>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</si>
  <si>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</si>
  <si>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</si>
  <si>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</si>
  <si>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</si>
  <si>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</si>
  <si>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</si>
  <si>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</si>
  <si>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</si>
  <si>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</si>
  <si>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</si>
  <si>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</si>
  <si>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</si>
  <si>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</si>
  <si>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</si>
  <si>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</si>
  <si>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</si>
  <si>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</si>
  <si>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</si>
  <si>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</si>
  <si>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</si>
  <si>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</si>
  <si>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</si>
  <si>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</si>
  <si>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</si>
  <si>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</si>
  <si>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</si>
  <si>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</si>
  <si>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</si>
  <si>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</si>
  <si>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</si>
  <si>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</si>
  <si>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</si>
  <si>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</si>
  <si>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</si>
  <si>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</si>
  <si>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</si>
  <si>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</si>
  <si>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</si>
  <si>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</si>
  <si>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</si>
  <si>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</si>
  <si>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</si>
  <si>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</si>
  <si>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</si>
  <si>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</si>
  <si>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</si>
  <si>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</si>
  <si>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</si>
  <si>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</si>
  <si>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</si>
  <si>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</si>
  <si>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</si>
  <si>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</si>
  <si>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</si>
  <si>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</si>
  <si>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</si>
  <si>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</si>
  <si>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</si>
  <si>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</si>
  <si>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</si>
  <si>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</si>
  <si>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</si>
  <si>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</si>
  <si>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</si>
  <si>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</si>
  <si>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</si>
  <si>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</si>
  <si>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</si>
  <si>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</si>
  <si>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</si>
  <si>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</si>
  <si>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</si>
  <si>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</si>
  <si>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</si>
  <si>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</si>
  <si>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</si>
  <si>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</si>
  <si>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</si>
  <si>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</si>
  <si>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</si>
  <si>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</si>
  <si>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</si>
  <si>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</si>
  <si>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</si>
  <si>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</si>
  <si>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</si>
  <si>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</si>
  <si>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</si>
  <si>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</si>
  <si>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</si>
  <si>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</si>
  <si>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</si>
  <si>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</si>
  <si>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</si>
  <si>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</si>
  <si>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</si>
  <si>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</si>
  <si>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</si>
  <si>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</si>
  <si>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</si>
  <si>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</si>
  <si>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</si>
  <si>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</si>
  <si>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</si>
  <si>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</si>
  <si>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</si>
  <si>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</si>
  <si>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</si>
  <si>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</si>
  <si>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</si>
  <si>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</si>
  <si>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</si>
  <si>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</si>
  <si>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</si>
  <si>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</si>
  <si>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</si>
  <si>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</si>
  <si>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</si>
  <si>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</si>
  <si>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</si>
  <si>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</si>
  <si>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</si>
  <si>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</si>
  <si>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</si>
  <si>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</si>
  <si>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</si>
  <si>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</si>
  <si>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</si>
  <si>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</si>
  <si>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</si>
  <si>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</si>
  <si>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</si>
  <si>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</si>
  <si>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</si>
  <si>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</si>
  <si>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</si>
  <si>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</si>
  <si>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</si>
  <si>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</si>
  <si>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</si>
  <si>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</si>
  <si>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</si>
  <si>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</si>
  <si>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</si>
  <si>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</si>
  <si>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</si>
  <si>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</si>
  <si>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</si>
  <si>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</si>
  <si>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</si>
  <si>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</si>
  <si>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</si>
  <si>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</si>
  <si>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</si>
  <si>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</si>
  <si>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</si>
  <si>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</si>
  <si>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</si>
  <si>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</si>
  <si>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</si>
  <si>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</si>
  <si>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</si>
  <si>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</si>
  <si>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</si>
  <si>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</si>
  <si>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</si>
  <si>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</si>
  <si>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</si>
  <si>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</si>
  <si>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</si>
  <si>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</si>
  <si>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</si>
  <si>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</si>
  <si>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</si>
  <si>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</si>
  <si>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</si>
  <si>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</si>
  <si>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</si>
  <si>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</si>
  <si>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</si>
  <si>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</si>
  <si>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</si>
  <si>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</si>
  <si>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</si>
  <si>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</si>
  <si>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</si>
  <si>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</si>
  <si>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</si>
  <si>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</si>
  <si>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</si>
  <si>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</si>
  <si>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</si>
  <si>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</si>
  <si>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</si>
  <si>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</si>
  <si>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</si>
  <si>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</si>
  <si>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</si>
  <si>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</si>
  <si>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</si>
  <si>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</si>
  <si>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</si>
  <si>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</si>
  <si>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</si>
  <si>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</si>
  <si>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</si>
  <si>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</si>
  <si>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</si>
  <si>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</si>
  <si>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</si>
  <si>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</si>
  <si>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</si>
  <si>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</si>
  <si>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</si>
  <si>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</si>
  <si>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</si>
  <si>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</si>
  <si>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</si>
  <si>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</si>
  <si>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</si>
  <si>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</si>
  <si>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</si>
  <si>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</si>
  <si>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</si>
  <si>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</si>
  <si>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</si>
  <si>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</si>
  <si>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</si>
  <si>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</si>
  <si>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</si>
  <si>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</si>
  <si>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</si>
  <si>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</si>
  <si>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</si>
  <si>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</si>
  <si>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</si>
  <si>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</si>
  <si>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</si>
  <si>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</si>
  <si>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</si>
  <si>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</si>
  <si>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</si>
  <si>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</si>
  <si>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</si>
  <si>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</si>
  <si>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</si>
  <si>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</si>
  <si>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</si>
  <si>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</si>
  <si>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</si>
  <si>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</si>
  <si>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</si>
  <si>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</si>
  <si>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</si>
  <si>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</si>
  <si>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</si>
  <si>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</si>
  <si>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</si>
  <si>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</si>
  <si>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</si>
  <si>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</si>
  <si>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</si>
  <si>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</si>
  <si>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</si>
  <si>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</si>
  <si>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</si>
  <si>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</si>
  <si>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</si>
  <si>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</si>
  <si>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</si>
  <si>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</si>
  <si>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</si>
  <si>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</si>
  <si>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</si>
  <si>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</si>
  <si>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</si>
  <si>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</si>
  <si>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</si>
  <si>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</si>
  <si>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</si>
  <si>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</si>
  <si>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</si>
  <si>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</si>
  <si>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</si>
  <si>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</si>
  <si>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</si>
  <si>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</si>
  <si>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</si>
  <si>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</si>
  <si>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</si>
  <si>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</si>
  <si>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</si>
  <si>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</si>
  <si>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</si>
  <si>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</si>
  <si>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</si>
  <si>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</si>
  <si>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</si>
  <si>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</si>
  <si>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</si>
  <si>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</si>
  <si>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</si>
  <si>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</si>
  <si>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</si>
  <si>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</si>
  <si>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</si>
  <si>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</si>
  <si>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</si>
  <si>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</si>
  <si>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</si>
  <si>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</si>
  <si>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</si>
  <si>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</si>
  <si>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</si>
  <si>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</si>
  <si>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</si>
  <si>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</si>
  <si>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</si>
  <si>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</si>
  <si>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</si>
  <si>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</si>
  <si>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</si>
  <si>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</si>
  <si>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</si>
  <si>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</si>
  <si>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</si>
  <si>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</si>
  <si>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</si>
  <si>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</si>
  <si>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</si>
  <si>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</si>
  <si>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</si>
  <si>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</si>
  <si>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</si>
  <si>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</si>
  <si>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</si>
  <si>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</si>
  <si>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</si>
  <si>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</si>
  <si>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</si>
  <si>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</si>
  <si>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</si>
  <si>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</si>
  <si>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</si>
  <si>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</si>
  <si>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</si>
  <si>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</si>
  <si>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</si>
  <si>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</si>
  <si>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</si>
  <si>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</si>
  <si>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</si>
  <si>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</si>
  <si>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</si>
  <si>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</si>
  <si>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</si>
  <si>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</si>
  <si>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</si>
  <si>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</si>
  <si>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</si>
  <si>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</si>
  <si>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</si>
  <si>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</si>
  <si>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</si>
  <si>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</si>
  <si>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</si>
  <si>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</si>
  <si>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</si>
  <si>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</si>
  <si>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</si>
  <si>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</si>
  <si>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</si>
  <si>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</si>
  <si>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</si>
  <si>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</si>
  <si>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</si>
  <si>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</si>
  <si>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</si>
  <si>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</si>
  <si>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</si>
  <si>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</si>
  <si>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</si>
  <si>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</si>
  <si>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</si>
  <si>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</si>
  <si>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</si>
  <si>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</si>
  <si>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</si>
  <si>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</si>
  <si>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</si>
  <si>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</si>
  <si>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</si>
  <si>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</si>
  <si>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</si>
  <si>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</si>
  <si>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</si>
  <si>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</si>
  <si>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</si>
  <si>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</si>
  <si>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</si>
  <si>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</si>
  <si>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</si>
  <si>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</si>
  <si>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</si>
  <si>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</si>
  <si>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</si>
  <si>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</si>
  <si>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</si>
  <si>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</si>
  <si>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</si>
  <si>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</si>
  <si>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</si>
  <si>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</si>
  <si>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</si>
  <si>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</si>
  <si>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</si>
  <si>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</si>
  <si>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</si>
  <si>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</si>
  <si>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</si>
  <si>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</si>
  <si>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</si>
  <si>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</si>
  <si>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</si>
  <si>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</si>
  <si>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</si>
  <si>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</si>
  <si>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</si>
  <si>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</si>
  <si>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</si>
  <si>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</si>
  <si>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</si>
  <si>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</si>
  <si>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</si>
  <si>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</si>
  <si>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</si>
  <si>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</si>
  <si>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</si>
  <si>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</si>
  <si>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</si>
  <si>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</si>
  <si>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</si>
  <si>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</si>
  <si>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</si>
  <si>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</si>
  <si>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</si>
  <si>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</si>
  <si>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</si>
  <si>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</si>
  <si>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</si>
  <si>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</si>
  <si>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</si>
  <si>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</si>
  <si>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</si>
  <si>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</si>
  <si>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</si>
  <si>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</si>
  <si>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</si>
  <si>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</si>
  <si>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</si>
  <si>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</si>
  <si>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</si>
  <si>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</si>
  <si>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</si>
  <si>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</si>
  <si>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</si>
  <si>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</si>
  <si>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</si>
  <si>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</si>
  <si>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</si>
  <si>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</si>
  <si>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</si>
  <si>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</si>
  <si>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</si>
  <si>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</si>
  <si>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</si>
  <si>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</si>
  <si>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</si>
  <si>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</si>
  <si>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</si>
  <si>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</si>
  <si>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</si>
  <si>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</si>
  <si>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</si>
  <si>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</si>
  <si>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</si>
  <si>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</si>
  <si>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</si>
  <si>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</si>
  <si>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</si>
  <si>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</si>
  <si>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</si>
  <si>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</si>
  <si>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</si>
  <si>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</si>
  <si>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</si>
  <si>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</si>
  <si>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</si>
  <si>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</si>
  <si>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</si>
  <si>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</si>
  <si>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</si>
  <si>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</si>
  <si>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</si>
  <si>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</si>
  <si>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</si>
  <si>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</si>
  <si>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</si>
  <si>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</si>
  <si>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</si>
  <si>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</si>
  <si>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</si>
  <si>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</si>
  <si>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</si>
  <si>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</si>
  <si>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</si>
  <si>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</si>
  <si>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</si>
  <si>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</si>
  <si>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</si>
  <si>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</si>
  <si>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</si>
  <si>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</si>
  <si>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</si>
  <si>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</si>
  <si>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</si>
  <si>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</si>
  <si>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</si>
  <si>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</si>
  <si>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</si>
  <si>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</si>
  <si>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</si>
  <si>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</si>
  <si>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</si>
  <si>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</si>
  <si>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</si>
  <si>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</si>
  <si>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</si>
  <si>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</si>
  <si>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</si>
  <si>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</si>
  <si>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</si>
  <si>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</si>
  <si>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</si>
  <si>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</si>
  <si>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</si>
  <si>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</si>
  <si>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</si>
  <si>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</si>
  <si>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</si>
  <si>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</si>
  <si>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</si>
  <si>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</si>
  <si>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</si>
  <si>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</si>
  <si>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</si>
  <si>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</si>
  <si>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</si>
  <si>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</si>
  <si>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</si>
  <si>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</si>
  <si>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</si>
  <si>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</si>
  <si>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</si>
  <si>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</si>
  <si>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</si>
  <si>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</si>
  <si>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</si>
  <si>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</si>
  <si>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</si>
  <si>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</si>
  <si>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</si>
  <si>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</si>
  <si>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</si>
  <si>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</si>
  <si>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</si>
  <si>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</si>
  <si>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</si>
  <si>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</si>
  <si>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</si>
  <si>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</si>
  <si>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</si>
  <si>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</si>
  <si>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</si>
  <si>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</si>
  <si>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</si>
  <si>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</si>
  <si>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</si>
  <si>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</si>
  <si>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</si>
  <si>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</si>
  <si>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</si>
  <si>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</si>
  <si>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</si>
  <si>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</si>
  <si>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</si>
  <si>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</si>
  <si>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</si>
  <si>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</si>
  <si>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</si>
  <si>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</si>
  <si>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</si>
  <si>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</si>
  <si>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</si>
  <si>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</si>
  <si>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</si>
  <si>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</si>
  <si>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</si>
  <si>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</si>
  <si>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</si>
  <si>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</si>
  <si>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</si>
  <si>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</si>
  <si>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</si>
  <si>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</si>
  <si>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</si>
  <si>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</si>
  <si>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</si>
  <si>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</si>
  <si>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</si>
  <si>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</si>
  <si>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</si>
  <si>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</si>
  <si>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</si>
  <si>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</si>
  <si>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</si>
  <si>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</si>
  <si>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</si>
  <si>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</si>
  <si>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</si>
  <si>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</si>
  <si>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</si>
  <si>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</si>
  <si>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</si>
  <si>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</si>
  <si>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</si>
  <si>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</si>
  <si>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</si>
  <si>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</si>
  <si>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</si>
  <si>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</si>
  <si>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</si>
  <si>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</si>
  <si>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</si>
  <si>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</si>
  <si>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</si>
  <si>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</si>
  <si>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</si>
  <si>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</si>
  <si>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</si>
  <si>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</si>
  <si>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</si>
  <si>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</si>
  <si>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</si>
  <si>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</si>
  <si>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</si>
  <si>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</si>
  <si>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</si>
  <si>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</si>
  <si>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</si>
  <si>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</si>
  <si>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</si>
  <si>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</si>
  <si>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</si>
  <si>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</si>
  <si>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</si>
  <si>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</si>
  <si>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</si>
  <si>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</si>
  <si>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</si>
  <si>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</si>
  <si>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</si>
  <si>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</si>
  <si>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</si>
  <si>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</si>
  <si>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</si>
  <si>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</si>
  <si>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</si>
  <si>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</si>
  <si>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</si>
  <si>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</si>
  <si>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</si>
  <si>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</si>
  <si>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</si>
  <si>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</si>
  <si>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</si>
  <si>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</si>
  <si>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</si>
  <si>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</si>
  <si>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</si>
  <si>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</si>
  <si>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</si>
  <si>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</si>
  <si>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</si>
  <si>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</si>
  <si>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</si>
  <si>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</si>
  <si>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</si>
  <si>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</si>
  <si>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</si>
  <si>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</si>
  <si>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</si>
  <si>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</si>
  <si>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</si>
  <si>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</si>
  <si>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</si>
  <si>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</si>
  <si>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</si>
  <si>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</si>
  <si>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</si>
  <si>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</si>
  <si>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</si>
  <si>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</si>
  <si>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</si>
  <si>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</si>
  <si>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</si>
  <si>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</si>
  <si>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</si>
  <si>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</si>
  <si>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</si>
  <si>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</si>
  <si>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</si>
  <si>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</si>
  <si>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</si>
  <si>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</si>
  <si>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</si>
  <si>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</si>
  <si>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</si>
  <si>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</si>
  <si>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</si>
  <si>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</si>
  <si>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</si>
  <si>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</si>
  <si>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</si>
  <si>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</si>
  <si>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</si>
  <si>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</si>
  <si>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</si>
  <si>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</si>
  <si>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</si>
  <si>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</si>
  <si>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</si>
  <si>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</si>
  <si>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</si>
  <si>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</si>
  <si>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</si>
  <si>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</si>
  <si>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</si>
  <si>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</si>
  <si>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</si>
  <si>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</si>
  <si>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</si>
  <si>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</si>
  <si>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</si>
  <si>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</si>
  <si>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</si>
  <si>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</si>
  <si>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</si>
  <si>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</si>
  <si>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</si>
  <si>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</si>
  <si>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</si>
  <si>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</si>
  <si>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</si>
  <si>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</si>
  <si>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</si>
  <si>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</si>
  <si>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</si>
  <si>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</si>
  <si>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</si>
  <si>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</si>
  <si>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</si>
  <si>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</si>
  <si>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</si>
  <si>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</si>
  <si>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</si>
  <si>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</si>
  <si>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</si>
  <si>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</si>
  <si>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</si>
  <si>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</si>
  <si>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</si>
  <si>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</si>
  <si>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</si>
  <si>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</si>
  <si>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</si>
  <si>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</si>
  <si>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</si>
  <si>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</si>
  <si>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</si>
  <si>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</si>
  <si>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</si>
  <si>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</si>
  <si>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</si>
  <si>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</si>
  <si>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</si>
  <si>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</si>
  <si>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</si>
  <si>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</si>
  <si>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</si>
  <si>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</si>
  <si>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</si>
  <si>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</si>
  <si>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</si>
  <si>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</si>
  <si>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</si>
  <si>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</si>
  <si>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</si>
  <si>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</si>
  <si>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</si>
  <si>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</si>
  <si>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</si>
  <si>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</si>
  <si>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</si>
  <si>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</si>
  <si>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</si>
  <si>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</si>
  <si>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</si>
  <si>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</si>
  <si>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</si>
  <si>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</si>
  <si>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</si>
  <si>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</si>
  <si>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</si>
  <si>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</si>
  <si>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</si>
  <si>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</si>
  <si>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</si>
  <si>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</si>
  <si>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</si>
  <si>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</si>
  <si>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</si>
  <si>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</si>
  <si>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</si>
  <si>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</si>
  <si>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</si>
  <si>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</si>
  <si>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</si>
  <si>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</si>
  <si>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</si>
  <si>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</si>
  <si>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</si>
  <si>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</si>
  <si>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</si>
  <si>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</si>
  <si>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</si>
  <si>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</si>
  <si>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</si>
  <si>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</si>
  <si>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</si>
  <si>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</si>
  <si>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</si>
  <si>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</si>
  <si>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</si>
  <si>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</si>
  <si>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</si>
  <si>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</si>
  <si>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</si>
  <si>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</si>
  <si>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</si>
  <si>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</si>
  <si>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</si>
  <si>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</si>
  <si>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</si>
  <si>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</si>
  <si>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</si>
  <si>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</si>
  <si>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</si>
  <si>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</si>
  <si>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</si>
  <si>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</si>
  <si>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</si>
  <si>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</si>
  <si>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</si>
  <si>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</si>
  <si>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</si>
  <si>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</si>
  <si>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</si>
  <si>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</si>
  <si>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</si>
  <si>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</si>
  <si>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</si>
  <si>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</si>
  <si>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</si>
  <si>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</si>
  <si>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</si>
  <si>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</si>
  <si>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</si>
  <si>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</si>
  <si>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</si>
  <si>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</si>
  <si>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</si>
  <si>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</si>
  <si>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</si>
  <si>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</si>
  <si>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</si>
  <si>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</si>
  <si>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</si>
  <si>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</si>
  <si>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</si>
  <si>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</si>
  <si>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</si>
  <si>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</si>
  <si>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</si>
  <si>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</si>
  <si>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</si>
  <si>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</si>
  <si>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</si>
  <si>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</si>
  <si>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</si>
  <si>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</si>
  <si>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</si>
  <si>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</si>
  <si>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</si>
  <si>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</si>
  <si>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</si>
  <si>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</si>
  <si>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</si>
  <si>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</si>
  <si>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</si>
  <si>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</si>
  <si>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</si>
  <si>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</si>
  <si>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</si>
  <si>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</si>
  <si>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</si>
  <si>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</si>
  <si>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</si>
  <si>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</si>
  <si>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</si>
  <si>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</si>
  <si>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</si>
  <si>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</si>
  <si>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</si>
  <si>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</si>
  <si>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</si>
  <si>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</si>
  <si>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</si>
  <si>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</si>
  <si>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</si>
  <si>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</si>
  <si>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</si>
  <si>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</si>
  <si>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</si>
  <si>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</si>
  <si>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</si>
  <si>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</si>
  <si>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</si>
  <si>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</si>
  <si>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</si>
  <si>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</si>
  <si>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</si>
  <si>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</si>
  <si>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</si>
  <si>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</si>
  <si>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</si>
  <si>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</si>
  <si>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</si>
  <si>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</si>
  <si>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</si>
  <si>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</si>
  <si>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</si>
  <si>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</si>
  <si>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</si>
  <si>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</si>
  <si>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</si>
  <si>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</si>
  <si>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</si>
  <si>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</si>
  <si>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</si>
  <si>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</si>
  <si>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</si>
  <si>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</si>
  <si>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</si>
  <si>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</si>
  <si>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</si>
  <si>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</si>
  <si>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</si>
  <si>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</si>
  <si>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</si>
  <si>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</si>
  <si>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</si>
  <si>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</si>
  <si>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</si>
  <si>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</si>
  <si>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</si>
  <si>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</si>
  <si>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</si>
  <si>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</si>
  <si>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</si>
  <si>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</si>
  <si>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</si>
  <si>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</si>
  <si>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</si>
  <si>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</si>
  <si>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</si>
  <si>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</si>
  <si>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</si>
  <si>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</si>
  <si>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</si>
  <si>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</si>
  <si>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</si>
  <si>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</si>
  <si>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</si>
  <si>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</si>
  <si>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</si>
  <si>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</si>
  <si>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</si>
  <si>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</si>
  <si>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</si>
  <si>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</si>
  <si>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</si>
  <si>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</si>
  <si>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</si>
  <si>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</si>
  <si>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</si>
  <si>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</si>
  <si>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</si>
  <si>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</si>
  <si>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</si>
  <si>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</si>
  <si>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</si>
  <si>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</si>
  <si>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</si>
  <si>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</si>
  <si>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</si>
  <si>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</si>
  <si>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</si>
  <si>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</si>
  <si>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</si>
  <si>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</si>
  <si>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</si>
  <si>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</si>
  <si>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</si>
  <si>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</si>
  <si>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</si>
  <si>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</si>
  <si>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</si>
  <si>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</si>
  <si>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</si>
  <si>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</si>
  <si>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</si>
  <si>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</si>
  <si>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</si>
  <si>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</si>
  <si>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</si>
  <si>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</si>
  <si>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</si>
  <si>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</si>
  <si>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</si>
  <si>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</si>
  <si>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</si>
  <si>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</si>
  <si>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</si>
  <si>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</si>
  <si>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</si>
  <si>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</si>
  <si>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</si>
  <si>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</si>
  <si>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</si>
  <si>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</si>
  <si>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</si>
  <si>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</si>
  <si>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</si>
  <si>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</si>
  <si>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</si>
  <si>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</si>
  <si>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</si>
  <si>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</si>
  <si>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</si>
  <si>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</si>
  <si>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</si>
  <si>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</si>
  <si>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</si>
  <si>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</si>
  <si>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</si>
  <si>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</si>
  <si>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</si>
  <si>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</si>
  <si>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</si>
  <si>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</si>
  <si>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</si>
  <si>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</si>
  <si>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</si>
  <si>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</si>
  <si>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</si>
  <si>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</si>
  <si>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</si>
  <si>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</si>
  <si>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</si>
  <si>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</si>
  <si>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</si>
  <si>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</si>
  <si>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</si>
  <si>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</si>
  <si>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</si>
  <si>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</si>
  <si>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</si>
  <si>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</si>
  <si>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</si>
  <si>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</si>
  <si>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</si>
  <si>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</si>
  <si>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</si>
  <si>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</si>
  <si>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</si>
  <si>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</si>
  <si>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</si>
  <si>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</si>
  <si>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</si>
  <si>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</si>
  <si>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</si>
  <si>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</si>
  <si>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</si>
  <si>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</si>
  <si>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</si>
  <si>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</si>
  <si>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</si>
  <si>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</si>
  <si>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</si>
  <si>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</si>
  <si>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</si>
  <si>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</si>
  <si>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</si>
  <si>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</si>
  <si>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</si>
  <si>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</si>
  <si>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</si>
  <si>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</si>
  <si>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</si>
  <si>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</si>
  <si>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</si>
  <si>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</si>
  <si>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</si>
  <si>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</si>
  <si>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</si>
  <si>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</si>
  <si>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</si>
  <si>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</si>
  <si>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</si>
  <si>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</si>
  <si>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</si>
  <si>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</si>
  <si>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</si>
  <si>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</si>
  <si>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</si>
  <si>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</si>
  <si>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</si>
  <si>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</si>
  <si>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</si>
  <si>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</si>
  <si>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</si>
  <si>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</si>
  <si>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</si>
  <si>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</si>
  <si>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</si>
  <si>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</si>
  <si>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</si>
  <si>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</si>
  <si>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</si>
  <si>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</si>
  <si>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</si>
  <si>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</si>
  <si>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</si>
  <si>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</si>
  <si>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</si>
  <si>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</si>
  <si>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</si>
  <si>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</si>
  <si>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</si>
  <si>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</si>
  <si>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</si>
  <si>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</si>
  <si>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</si>
  <si>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</si>
  <si>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</si>
  <si>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</si>
  <si>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</si>
  <si>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</si>
  <si>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</si>
  <si>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</si>
  <si>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</si>
  <si>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</si>
  <si>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</si>
  <si>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</si>
  <si>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</si>
  <si>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</si>
  <si>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</si>
  <si>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</si>
  <si>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</si>
  <si>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</si>
  <si>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</si>
  <si>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</si>
  <si>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</si>
  <si>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</si>
  <si>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</si>
  <si>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</si>
  <si>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</si>
  <si>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</si>
  <si>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</si>
  <si>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</si>
  <si>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</si>
  <si>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</si>
  <si>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</si>
  <si>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</si>
  <si>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</si>
  <si>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</si>
  <si>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</si>
  <si>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</si>
  <si>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</si>
  <si>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</si>
  <si>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</si>
  <si>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</si>
  <si>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</si>
  <si>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</si>
  <si>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</si>
  <si>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</si>
  <si>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</si>
  <si>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</si>
  <si>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</si>
  <si>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</si>
  <si>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</si>
  <si>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</si>
  <si>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</si>
  <si>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</si>
  <si>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</si>
  <si>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</si>
  <si>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</si>
  <si>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</si>
  <si>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</si>
  <si>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</si>
  <si>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</si>
  <si>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</si>
  <si>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</si>
  <si>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</si>
  <si>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</si>
  <si>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</si>
  <si>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</si>
  <si>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</si>
  <si>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</si>
  <si>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</si>
  <si>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</si>
  <si>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</si>
  <si>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</si>
  <si>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</si>
  <si>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</si>
  <si>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</si>
  <si>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</si>
  <si>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</si>
  <si>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</si>
  <si>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</si>
  <si>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</si>
  <si>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</si>
  <si>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</si>
  <si>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</si>
  <si>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</si>
  <si>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</si>
  <si>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</si>
  <si>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</si>
  <si>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</si>
  <si>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</si>
  <si>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</si>
  <si>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</si>
  <si>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</si>
  <si>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</si>
  <si>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</si>
  <si>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</si>
  <si>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</si>
  <si>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</si>
  <si>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</si>
  <si>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</si>
  <si>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</si>
  <si>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</si>
  <si>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</si>
  <si>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</si>
  <si>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</si>
  <si>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</si>
  <si>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</si>
  <si>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</si>
  <si>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</si>
  <si>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</si>
  <si>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</si>
  <si>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</si>
  <si>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</si>
  <si>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</si>
  <si>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</si>
  <si>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</si>
  <si>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</si>
  <si>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</si>
  <si>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</si>
  <si>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</si>
  <si>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</si>
  <si>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</si>
  <si>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</si>
  <si>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</si>
  <si>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</si>
  <si>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</si>
  <si>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</si>
  <si>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</si>
  <si>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</si>
  <si>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</si>
  <si>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</si>
  <si>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</si>
  <si>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</si>
  <si>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</si>
  <si>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</si>
  <si>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</si>
  <si>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</si>
  <si>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</si>
  <si>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</si>
  <si>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</si>
  <si>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</si>
  <si>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</si>
  <si>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</si>
  <si>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</si>
  <si>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</si>
  <si>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</si>
  <si>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</si>
  <si>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</si>
  <si>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</si>
  <si>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</si>
  <si>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</si>
  <si>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</si>
  <si>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</si>
  <si>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</si>
  <si>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</si>
  <si>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</si>
  <si>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</si>
  <si>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</si>
  <si>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</si>
  <si>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</si>
  <si>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</si>
  <si>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</si>
  <si>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</si>
  <si>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</si>
  <si>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</si>
  <si>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</si>
  <si>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</si>
  <si>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</si>
  <si>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</si>
  <si>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</si>
  <si>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</si>
  <si>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</si>
  <si>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</si>
  <si>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</si>
  <si>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</si>
  <si>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</si>
  <si>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</si>
  <si>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</si>
  <si>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</si>
  <si>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</si>
  <si>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</si>
  <si>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</si>
  <si>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</si>
  <si>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</si>
  <si>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</si>
  <si>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</si>
  <si>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</si>
  <si>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</si>
  <si>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</si>
  <si>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</si>
  <si>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</si>
  <si>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</si>
  <si>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</si>
  <si>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</si>
  <si>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</si>
  <si>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</si>
  <si>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</si>
  <si>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</si>
  <si>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</si>
  <si>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</si>
  <si>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</si>
  <si>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</si>
  <si>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</si>
  <si>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</si>
  <si>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</si>
  <si>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</si>
  <si>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</si>
  <si>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</si>
  <si>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</si>
  <si>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</si>
  <si>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</si>
  <si>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</si>
  <si>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</si>
  <si>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</si>
  <si>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</si>
  <si>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</si>
  <si>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</si>
  <si>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</si>
  <si>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</si>
  <si>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</si>
  <si>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</si>
  <si>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</si>
  <si>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</si>
  <si>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</si>
  <si>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</si>
  <si>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</si>
  <si>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</si>
  <si>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</si>
  <si>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</si>
  <si>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</si>
  <si>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</si>
  <si>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</si>
  <si>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</si>
  <si>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</si>
  <si>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</si>
  <si>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</si>
  <si>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</si>
  <si>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</si>
  <si>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</si>
  <si>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</si>
  <si>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</si>
  <si>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</si>
  <si>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</si>
  <si>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</si>
  <si>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</si>
  <si>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</si>
  <si>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</si>
  <si>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</si>
  <si>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</si>
  <si>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</si>
  <si>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</si>
  <si>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</si>
  <si>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</si>
  <si>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</si>
  <si>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</si>
  <si>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</si>
  <si>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</si>
  <si>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</si>
  <si>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</si>
  <si>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</si>
  <si>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</si>
  <si>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</si>
  <si>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</si>
  <si>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</si>
  <si>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</si>
  <si>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</si>
  <si>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</si>
  <si>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</si>
  <si>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</si>
  <si>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</si>
  <si>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</si>
  <si>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</si>
  <si>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</si>
  <si>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</si>
  <si>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</si>
  <si>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</si>
  <si>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</si>
  <si>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</si>
  <si>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</si>
  <si>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</si>
  <si>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</si>
  <si>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</si>
  <si>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</si>
  <si>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</si>
  <si>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</si>
  <si>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</si>
  <si>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</si>
  <si>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</si>
  <si>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</si>
  <si>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</si>
  <si>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</si>
  <si>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</si>
  <si>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</si>
  <si>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</si>
  <si>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</si>
  <si>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</si>
  <si>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</si>
  <si>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</si>
  <si>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</si>
  <si>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</si>
  <si>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</si>
  <si>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</si>
  <si>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</si>
  <si>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</si>
  <si>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</si>
  <si>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</si>
  <si>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</si>
  <si>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</si>
  <si>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</si>
  <si>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</si>
  <si>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</si>
  <si>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</si>
  <si>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</si>
  <si>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</si>
  <si>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</si>
  <si>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</si>
  <si>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</si>
  <si>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</si>
  <si>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</si>
  <si>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</si>
  <si>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</si>
  <si>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</si>
  <si>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</si>
  <si>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</si>
  <si>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</si>
  <si>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</si>
  <si>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</si>
  <si>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</si>
  <si>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</si>
  <si>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</si>
  <si>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</si>
  <si>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</si>
  <si>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</si>
  <si>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</si>
  <si>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</si>
  <si>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</si>
  <si>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</si>
  <si>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</si>
  <si>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</si>
  <si>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</si>
  <si>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</si>
  <si>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</si>
  <si>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</si>
  <si>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</si>
  <si>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</si>
  <si>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</si>
  <si>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</si>
  <si>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</si>
  <si>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</si>
  <si>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</si>
  <si>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</si>
  <si>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</si>
  <si>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</si>
  <si>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</si>
  <si>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</si>
  <si>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</si>
  <si>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</si>
  <si>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</si>
  <si>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</si>
  <si>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</si>
  <si>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</si>
  <si>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</si>
  <si>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</si>
  <si>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</si>
  <si>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</si>
  <si>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</si>
  <si>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</si>
  <si>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</si>
  <si>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</si>
  <si>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</si>
  <si>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</si>
  <si>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</si>
  <si>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</si>
  <si>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</si>
  <si>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</si>
  <si>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</si>
  <si>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</si>
  <si>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</si>
  <si>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</si>
  <si>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</si>
  <si>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</si>
  <si>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</si>
  <si>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</si>
  <si>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</si>
  <si>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</si>
  <si>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</si>
  <si>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</si>
  <si>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</si>
  <si>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</si>
  <si>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</si>
  <si>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</si>
  <si>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</si>
  <si>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</si>
  <si>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</si>
  <si>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</si>
  <si>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</si>
  <si>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</si>
  <si>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</si>
  <si>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</si>
  <si>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</si>
  <si>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</si>
  <si>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</si>
  <si>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</si>
  <si>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</si>
  <si>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</si>
  <si>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</si>
  <si>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</si>
  <si>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</si>
  <si>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</si>
  <si>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</si>
  <si>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</si>
  <si>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</si>
  <si>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</si>
  <si>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</si>
  <si>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</si>
  <si>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</si>
  <si>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</si>
  <si>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</si>
  <si>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</si>
  <si>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</si>
  <si>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</si>
  <si>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</si>
  <si>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</si>
  <si>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</si>
  <si>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</si>
  <si>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</si>
  <si>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</si>
  <si>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</si>
  <si>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</si>
  <si>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</si>
  <si>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</si>
  <si>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</si>
  <si>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</si>
  <si>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</si>
  <si>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</si>
  <si>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</si>
  <si>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</si>
  <si>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</si>
  <si>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</si>
  <si>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</si>
  <si>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</si>
  <si>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</si>
  <si>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</si>
  <si>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</si>
  <si>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</si>
  <si>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</si>
  <si>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</si>
  <si>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</si>
  <si>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</si>
  <si>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</si>
  <si>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</si>
  <si>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</si>
  <si>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</si>
  <si>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</si>
  <si>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</si>
  <si>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</si>
  <si>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</si>
  <si>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</si>
  <si>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</si>
  <si>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</si>
  <si>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</si>
  <si>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</si>
  <si>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</si>
  <si>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</si>
  <si>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</si>
  <si>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</si>
  <si>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</si>
  <si>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</si>
  <si>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</si>
  <si>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</si>
  <si>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</si>
  <si>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</si>
  <si>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</si>
  <si>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</si>
  <si>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</si>
  <si>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</si>
  <si>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</si>
  <si>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</si>
  <si>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</si>
  <si>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</si>
  <si>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</si>
  <si>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</si>
  <si>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</si>
  <si>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</si>
  <si>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</si>
  <si>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</si>
  <si>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</si>
  <si>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</si>
  <si>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</si>
  <si>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</si>
  <si>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</si>
  <si>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</si>
  <si>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</si>
  <si>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</si>
  <si>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</si>
  <si>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</si>
  <si>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</si>
  <si>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</si>
  <si>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</si>
  <si>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</si>
  <si>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</si>
  <si>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</si>
  <si>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</si>
  <si>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</si>
  <si>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</si>
  <si>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</si>
  <si>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</si>
  <si>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</si>
  <si>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</si>
  <si>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</si>
  <si>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</si>
  <si>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</si>
  <si>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</si>
  <si>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</si>
  <si>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</si>
  <si>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</si>
  <si>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</si>
  <si>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</si>
  <si>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</si>
  <si>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</si>
  <si>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</si>
  <si>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</si>
  <si>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</si>
  <si>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</si>
  <si>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</si>
  <si>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</si>
  <si>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</si>
  <si>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</si>
  <si>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</si>
  <si>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</si>
  <si>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</si>
  <si>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</si>
  <si>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</si>
  <si>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</si>
  <si>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</si>
  <si>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</si>
  <si>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</si>
  <si>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</si>
  <si>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</si>
  <si>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</si>
  <si>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</si>
  <si>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</si>
  <si>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</si>
  <si>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</si>
  <si>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</si>
  <si>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</si>
  <si>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</si>
  <si>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</si>
  <si>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</si>
  <si>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</si>
  <si>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</si>
  <si>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</si>
  <si>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</si>
  <si>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</si>
  <si>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</si>
  <si>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</si>
  <si>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</si>
  <si>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</si>
  <si>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</si>
  <si>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</si>
  <si>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</si>
  <si>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</si>
  <si>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</si>
  <si>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</si>
  <si>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</si>
  <si>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</si>
  <si>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</si>
  <si>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</si>
  <si>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</si>
  <si>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</si>
  <si>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</si>
  <si>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</si>
  <si>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</si>
  <si>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</si>
  <si>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</si>
  <si>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</si>
  <si>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</si>
  <si>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</si>
  <si>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</si>
  <si>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</si>
  <si>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</si>
  <si>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</si>
  <si>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</si>
  <si>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</si>
  <si>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</si>
  <si>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</si>
  <si>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</si>
  <si>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</si>
  <si>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</si>
  <si>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</si>
  <si>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</si>
  <si>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</si>
  <si>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</si>
  <si>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</si>
  <si>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</si>
  <si>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</si>
  <si>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</si>
  <si>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</si>
  <si>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</si>
  <si>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</si>
  <si>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</si>
  <si>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</si>
  <si>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</si>
  <si>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</si>
  <si>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</si>
  <si>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</si>
  <si>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</si>
  <si>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</si>
  <si>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</si>
  <si>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</si>
  <si>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</si>
  <si>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</si>
  <si>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</si>
  <si>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</si>
  <si>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</si>
  <si>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</si>
  <si>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</si>
  <si>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</si>
  <si>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</si>
  <si>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</si>
  <si>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</si>
  <si>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</si>
  <si>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</si>
  <si>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</si>
  <si>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</si>
  <si>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</si>
  <si>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</si>
  <si>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</si>
  <si>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</si>
  <si>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</si>
  <si>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</si>
  <si>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</si>
  <si>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</si>
  <si>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</si>
  <si>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</si>
  <si>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</si>
  <si>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</si>
  <si>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</si>
  <si>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</si>
  <si>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</si>
  <si>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</si>
  <si>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</si>
  <si>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</si>
  <si>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</si>
  <si>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</si>
  <si>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</si>
  <si>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</si>
  <si>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</si>
  <si>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</si>
  <si>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</si>
  <si>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</si>
  <si>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</si>
  <si>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</si>
  <si>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</si>
  <si>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</si>
  <si>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</si>
  <si>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</si>
  <si>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</si>
  <si>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</si>
  <si>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</si>
  <si>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</si>
  <si>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</si>
  <si>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</si>
  <si>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</si>
  <si>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</si>
  <si>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</si>
  <si>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</si>
  <si>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</si>
  <si>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</si>
  <si>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</si>
  <si>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</si>
  <si>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</si>
  <si>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</si>
  <si>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</si>
  <si>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</si>
  <si>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</si>
  <si>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</si>
  <si>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</si>
  <si>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</si>
  <si>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</si>
  <si>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</si>
  <si>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</si>
  <si>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</si>
  <si>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</si>
  <si>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</si>
  <si>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</si>
  <si>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</si>
  <si>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</si>
  <si>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</si>
  <si>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</si>
  <si>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</si>
  <si>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</si>
  <si>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</si>
  <si>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</si>
  <si>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</si>
  <si>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</si>
  <si>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</si>
  <si>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</si>
  <si>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</si>
  <si>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</si>
  <si>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</si>
  <si>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</si>
  <si>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</si>
  <si>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</si>
  <si>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</si>
  <si>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</si>
  <si>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</si>
  <si>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</si>
  <si>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</si>
  <si>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</si>
  <si>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</si>
  <si>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</si>
  <si>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</si>
  <si>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</si>
  <si>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</si>
  <si>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</si>
  <si>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</si>
  <si>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</si>
  <si>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</si>
  <si>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</si>
  <si>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</si>
  <si>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</si>
  <si>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</si>
  <si>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</si>
  <si>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</si>
  <si>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</si>
  <si>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</si>
  <si>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</si>
  <si>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</si>
  <si>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</si>
  <si>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</si>
  <si>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</si>
  <si>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</si>
  <si>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</si>
  <si>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</si>
  <si>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</si>
  <si>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</si>
  <si>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</si>
  <si>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</si>
  <si>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</si>
  <si>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</si>
  <si>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</si>
  <si>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</si>
  <si>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</si>
  <si>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</si>
  <si>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</si>
  <si>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</si>
  <si>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</si>
  <si>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</si>
  <si>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</si>
  <si>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</si>
  <si>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</si>
  <si>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</si>
  <si>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</si>
  <si>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</si>
  <si>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</si>
  <si>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</si>
  <si>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</si>
  <si>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</si>
  <si>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</si>
  <si>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</si>
  <si>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</si>
  <si>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</si>
  <si>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</si>
  <si>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</si>
  <si>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</si>
  <si>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</si>
  <si>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</si>
  <si>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</si>
  <si>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</si>
  <si>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</si>
  <si>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</si>
  <si>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</si>
  <si>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</si>
  <si>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</si>
  <si>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</si>
  <si>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</si>
  <si>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</si>
  <si>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</si>
  <si>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</si>
  <si>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</si>
  <si>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</si>
  <si>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</si>
  <si>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</si>
  <si>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</si>
  <si>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</si>
  <si>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</si>
  <si>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</si>
  <si>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</si>
  <si>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</si>
  <si>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</si>
  <si>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</si>
  <si>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</si>
  <si>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</si>
  <si>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</si>
  <si>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</si>
  <si>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</si>
  <si>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</si>
  <si>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</si>
  <si>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</si>
  <si>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</si>
  <si>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</si>
  <si>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</si>
  <si>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</si>
  <si>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</si>
  <si>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</si>
  <si>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</si>
  <si>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</si>
  <si>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</si>
  <si>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</si>
  <si>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</si>
  <si>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</si>
  <si>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</si>
  <si>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</si>
  <si>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</si>
  <si>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</si>
  <si>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</si>
  <si>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</si>
  <si>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</si>
  <si>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</si>
  <si>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</si>
  <si>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</si>
  <si>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</si>
  <si>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</si>
  <si>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</si>
  <si>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</si>
  <si>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</si>
  <si>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</si>
  <si>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</si>
  <si>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</si>
  <si>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</si>
  <si>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</si>
  <si>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</si>
  <si>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</si>
  <si>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</si>
  <si>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</si>
  <si>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</si>
  <si>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</si>
  <si>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</si>
  <si>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</si>
  <si>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</si>
  <si>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</si>
  <si>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</si>
  <si>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</si>
  <si>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</si>
  <si>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</si>
  <si>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</si>
  <si>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</si>
  <si>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</si>
  <si>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</si>
  <si>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</si>
  <si>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</si>
  <si>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</si>
  <si>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</si>
  <si>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</si>
  <si>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</si>
  <si>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</si>
  <si>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</si>
  <si>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</si>
  <si>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</si>
  <si>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</si>
  <si>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</si>
  <si>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</si>
  <si>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</si>
  <si>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</si>
  <si>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</si>
  <si>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</si>
  <si>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</si>
  <si>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</si>
  <si>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</si>
  <si>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</si>
  <si>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</si>
  <si>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</si>
  <si>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</si>
  <si>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</si>
  <si>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</si>
  <si>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</si>
  <si>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</si>
  <si>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</si>
  <si>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</si>
  <si>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</si>
  <si>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</si>
  <si>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</si>
  <si>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</si>
  <si>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</si>
  <si>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</si>
  <si>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</si>
  <si>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</si>
  <si>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</si>
  <si>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</si>
  <si>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</si>
  <si>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</si>
  <si>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</si>
  <si>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</si>
  <si>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</si>
  <si>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</si>
  <si>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</si>
  <si>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</si>
  <si>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</si>
  <si>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</si>
  <si>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</si>
  <si>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</si>
  <si>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</si>
  <si>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</si>
  <si>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</si>
  <si>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</si>
  <si>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</si>
  <si>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</si>
  <si>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</si>
  <si>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</si>
  <si>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</si>
  <si>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</si>
  <si>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</si>
  <si>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</si>
  <si>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</si>
  <si>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</si>
  <si>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</si>
  <si>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</si>
  <si>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</si>
  <si>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</si>
  <si>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</si>
  <si>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</si>
  <si>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</si>
  <si>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</si>
  <si>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</si>
  <si>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</si>
  <si>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</si>
  <si>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</si>
  <si>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</si>
  <si>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</si>
  <si>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</si>
  <si>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</si>
  <si>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</si>
  <si>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</si>
  <si>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</si>
  <si>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</si>
  <si>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</si>
  <si>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</si>
  <si>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</si>
  <si>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</si>
  <si>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</si>
  <si>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</si>
  <si>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</si>
  <si>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</si>
  <si>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</si>
  <si>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</si>
  <si>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</si>
  <si>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</si>
  <si>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</si>
  <si>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</si>
  <si>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</si>
  <si>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</si>
  <si>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</si>
  <si>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</si>
  <si>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</si>
  <si>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</si>
  <si>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</si>
  <si>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</si>
  <si>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</si>
  <si>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</si>
  <si>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</si>
  <si>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</si>
  <si>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</si>
  <si>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</si>
  <si>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</si>
  <si>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</si>
  <si>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</si>
  <si>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</si>
  <si>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</si>
  <si>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</si>
  <si>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</si>
  <si>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</si>
  <si>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</si>
  <si>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</si>
  <si>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</si>
  <si>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</si>
  <si>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</si>
  <si>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</si>
  <si>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</si>
  <si>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</si>
  <si>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</si>
  <si>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</si>
  <si>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</si>
  <si>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</si>
  <si>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</si>
  <si>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</si>
  <si>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</si>
  <si>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</si>
  <si>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</si>
  <si>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</si>
  <si>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</si>
  <si>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</si>
  <si>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</si>
  <si>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</si>
  <si>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</si>
  <si>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</si>
  <si>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</si>
  <si>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</si>
  <si>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</si>
  <si>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</si>
  <si>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</si>
  <si>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</si>
  <si>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</si>
  <si>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</si>
  <si>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</si>
  <si>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</si>
  <si>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</si>
  <si>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</si>
  <si>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</si>
  <si>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</si>
  <si>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</si>
  <si>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</si>
  <si>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</si>
  <si>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</si>
  <si>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</si>
  <si>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</si>
  <si>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</si>
  <si>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</si>
  <si>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</si>
  <si>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</si>
  <si>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</si>
  <si>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</si>
  <si>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</si>
  <si>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</si>
  <si>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</si>
  <si>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</si>
  <si>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</si>
  <si>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</si>
  <si>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</si>
  <si>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</si>
  <si>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</si>
  <si>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</si>
  <si>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</si>
  <si>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</si>
  <si>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</si>
  <si>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</si>
  <si>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</si>
  <si>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</si>
  <si>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</si>
  <si>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</si>
  <si>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</si>
  <si>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</si>
  <si>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</si>
  <si>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</si>
  <si>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</si>
  <si>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</si>
  <si>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</si>
  <si>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</si>
  <si>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</si>
  <si>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</si>
  <si>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</si>
  <si>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</si>
  <si>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</si>
  <si>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</si>
  <si>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</si>
  <si>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</si>
  <si>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</si>
  <si>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</si>
  <si>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</si>
  <si>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</si>
  <si>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</si>
  <si>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</si>
  <si>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</si>
  <si>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</si>
  <si>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</si>
  <si>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</si>
  <si>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</si>
  <si>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</si>
  <si>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</si>
  <si>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</si>
  <si>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</si>
  <si>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</si>
  <si>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</si>
  <si>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</si>
  <si>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</si>
  <si>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</si>
  <si>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</si>
  <si>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</si>
  <si>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</si>
  <si>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</si>
  <si>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</si>
  <si>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</si>
  <si>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</si>
  <si>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</si>
  <si>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</si>
  <si>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</si>
  <si>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</si>
  <si>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</si>
  <si>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</si>
  <si>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</si>
  <si>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</si>
  <si>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</si>
  <si>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</si>
  <si>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</si>
  <si>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</si>
  <si>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</si>
  <si>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</si>
  <si>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</si>
  <si>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</si>
  <si>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</si>
  <si>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</si>
  <si>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</si>
  <si>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</si>
  <si>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</si>
  <si>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</si>
  <si>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</si>
  <si>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</si>
  <si>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</si>
  <si>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</si>
  <si>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</si>
  <si>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</si>
  <si>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</si>
  <si>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</si>
  <si>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</si>
  <si>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</si>
  <si>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</si>
  <si>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</si>
  <si>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</si>
  <si>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</si>
  <si>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</si>
  <si>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</si>
  <si>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</si>
  <si>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</si>
  <si>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</si>
  <si>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</si>
  <si>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</si>
  <si>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</si>
  <si>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</si>
  <si>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</si>
  <si>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</si>
  <si>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</si>
  <si>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</si>
  <si>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</si>
  <si>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</si>
  <si>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</si>
  <si>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</si>
  <si>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</si>
  <si>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</si>
  <si>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</si>
  <si>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</si>
  <si>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</si>
  <si>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</si>
  <si>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</si>
  <si>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</si>
  <si>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</si>
  <si>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</si>
  <si>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</si>
  <si>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</si>
  <si>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</si>
  <si>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</si>
  <si>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</si>
  <si>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</si>
  <si>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</si>
  <si>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</si>
  <si>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</si>
  <si>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</si>
  <si>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</si>
  <si>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</si>
  <si>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</si>
  <si>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</si>
  <si>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</si>
  <si>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</si>
  <si>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</si>
  <si>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</si>
  <si>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</si>
  <si>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</si>
  <si>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</si>
  <si>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</si>
  <si>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</si>
  <si>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</si>
  <si>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</si>
  <si>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</si>
  <si>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</si>
  <si>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</si>
  <si>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</si>
  <si>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</si>
  <si>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</si>
  <si>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</si>
  <si>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</si>
  <si>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</si>
  <si>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</si>
  <si>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</si>
  <si>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</si>
  <si>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</si>
  <si>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</si>
  <si>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</si>
  <si>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</si>
  <si>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</si>
  <si>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</si>
  <si>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</si>
  <si>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</si>
  <si>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</si>
  <si>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</si>
  <si>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</si>
  <si>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</si>
  <si>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</si>
  <si>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</si>
  <si>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</si>
  <si>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</si>
  <si>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</si>
  <si>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</si>
  <si>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</si>
  <si>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</si>
  <si>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</si>
  <si>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</si>
  <si>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</si>
  <si>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</si>
  <si>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</si>
  <si>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</si>
  <si>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</si>
  <si>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</si>
  <si>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</si>
  <si>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</si>
  <si>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</si>
  <si>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</si>
  <si>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</si>
  <si>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</si>
  <si>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</si>
  <si>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</si>
  <si>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</si>
  <si>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</si>
  <si>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</si>
  <si>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</si>
  <si>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</si>
  <si>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</si>
  <si>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</si>
  <si>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</si>
  <si>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</si>
  <si>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</si>
  <si>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</si>
  <si>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</si>
  <si>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</si>
  <si>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</si>
  <si>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</si>
  <si>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</si>
  <si>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</si>
  <si>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</si>
  <si>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</si>
  <si>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</si>
  <si>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</si>
  <si>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</si>
  <si>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</si>
  <si>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</si>
  <si>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</si>
  <si>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</si>
  <si>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</si>
  <si>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</si>
  <si>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</si>
  <si>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</si>
  <si>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</si>
  <si>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</si>
  <si>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</si>
  <si>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</si>
  <si>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</si>
  <si>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</si>
  <si>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</si>
  <si>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</si>
  <si>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</si>
  <si>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</si>
  <si>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</si>
  <si>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</si>
  <si>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</si>
  <si>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</si>
  <si>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</si>
  <si>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</si>
  <si>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</si>
  <si>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</si>
  <si>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</si>
  <si>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</si>
  <si>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</si>
  <si>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</si>
  <si>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</si>
  <si>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</si>
  <si>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</si>
  <si>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</si>
  <si>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</si>
  <si>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</si>
  <si>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</si>
  <si>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</si>
  <si>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</si>
  <si>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</si>
  <si>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</si>
  <si>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</si>
  <si>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</si>
  <si>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</si>
  <si>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</si>
  <si>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</si>
  <si>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</si>
  <si>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</si>
  <si>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</si>
  <si>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</si>
  <si>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</si>
  <si>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</si>
  <si>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</si>
  <si>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</si>
  <si>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</si>
  <si>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</si>
  <si>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</si>
  <si>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</si>
  <si>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</si>
  <si>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</si>
  <si>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</si>
  <si>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</si>
  <si>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</si>
  <si>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</si>
  <si>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</si>
  <si>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</si>
  <si>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</si>
  <si>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</si>
  <si>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</si>
  <si>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</si>
  <si>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</si>
  <si>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</si>
  <si>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</si>
  <si>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</si>
  <si>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</si>
  <si>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</si>
  <si>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</si>
  <si>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</si>
  <si>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</si>
  <si>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</si>
  <si>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</si>
  <si>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</si>
  <si>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</si>
  <si>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</si>
  <si>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</si>
  <si>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</si>
  <si>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</si>
  <si>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</si>
  <si>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</si>
  <si>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</si>
  <si>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</si>
  <si>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</si>
  <si>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</si>
  <si>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</si>
  <si>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</si>
  <si>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</si>
  <si>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</si>
  <si>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</si>
  <si>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</si>
  <si>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</si>
  <si>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</si>
  <si>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</si>
  <si>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</si>
  <si>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</si>
  <si>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</si>
  <si>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</si>
  <si>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</si>
  <si>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</si>
  <si>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</si>
  <si>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</si>
  <si>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</si>
  <si>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</si>
  <si>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</si>
  <si>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</si>
  <si>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</si>
  <si>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</si>
  <si>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</si>
  <si>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</si>
  <si>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</si>
  <si>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</si>
  <si>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</si>
  <si>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</si>
  <si>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</si>
  <si>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</si>
  <si>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</si>
  <si>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</si>
  <si>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</si>
  <si>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</si>
  <si>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</si>
  <si>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</si>
  <si>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</si>
  <si>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</si>
  <si>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</si>
  <si>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</si>
  <si>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</si>
  <si>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</si>
  <si>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</si>
  <si>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</si>
  <si>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</si>
  <si>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</si>
  <si>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</si>
  <si>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</si>
  <si>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</si>
  <si>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</si>
  <si>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</si>
  <si>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</si>
  <si>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</si>
  <si>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</si>
  <si>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</si>
  <si>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</si>
  <si>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</si>
  <si>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</si>
  <si>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</si>
  <si>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</si>
  <si>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</si>
  <si>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</si>
  <si>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</si>
  <si>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</si>
  <si>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</si>
  <si>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</si>
  <si>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</si>
  <si>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</si>
  <si>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</si>
  <si>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</si>
  <si>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</si>
  <si>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</si>
  <si>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</si>
  <si>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</si>
  <si>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</si>
  <si>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</si>
  <si>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</si>
  <si>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</si>
  <si>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</si>
  <si>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</si>
  <si>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</si>
  <si>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</si>
  <si>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</si>
  <si>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</si>
  <si>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</si>
  <si>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</si>
  <si>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</si>
  <si>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</si>
  <si>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</si>
  <si>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</si>
  <si>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</si>
  <si>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</si>
  <si>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</si>
  <si>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</si>
  <si>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</si>
  <si>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</si>
  <si>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</si>
  <si>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</si>
  <si>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</si>
  <si>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</si>
  <si>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</si>
  <si>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</si>
  <si>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</si>
  <si>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</si>
  <si>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</si>
  <si>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</si>
  <si>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</si>
  <si>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</si>
  <si>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</si>
  <si>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</si>
  <si>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</si>
  <si>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</si>
  <si>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</si>
  <si>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</si>
  <si>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</si>
  <si>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</si>
  <si>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</si>
  <si>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</si>
  <si>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</si>
  <si>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</si>
  <si>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</si>
  <si>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</si>
  <si>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</si>
  <si>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</si>
  <si>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</si>
  <si>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</si>
  <si>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</si>
  <si>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</si>
  <si>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</si>
  <si>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</si>
  <si>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</si>
  <si>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</si>
  <si>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</si>
  <si>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</si>
  <si>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</si>
  <si>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</si>
  <si>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</si>
  <si>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</si>
  <si>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</si>
  <si>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</si>
  <si>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</si>
  <si>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</si>
  <si>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</si>
  <si>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</si>
  <si>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</si>
  <si>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</si>
  <si>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</si>
  <si>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</si>
  <si>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</si>
  <si>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</si>
  <si>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</si>
  <si>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</si>
  <si>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</si>
  <si>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</si>
  <si>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</si>
  <si>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</si>
  <si>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</si>
  <si>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</si>
  <si>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</si>
  <si>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</si>
  <si>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</si>
  <si>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</si>
  <si>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</si>
  <si>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</si>
  <si>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</si>
  <si>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</si>
  <si>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</si>
  <si>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</si>
  <si>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</si>
  <si>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</si>
  <si>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</si>
  <si>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</si>
  <si>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</si>
  <si>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</si>
  <si>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</si>
  <si>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</si>
  <si>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</si>
  <si>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</si>
  <si>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</si>
  <si>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</si>
  <si>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</si>
  <si>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</si>
  <si>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</si>
  <si>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</si>
  <si>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</si>
  <si>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</si>
  <si>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</si>
  <si>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</si>
  <si>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</si>
  <si>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</si>
  <si>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</si>
  <si>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</si>
  <si>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</si>
  <si>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</si>
  <si>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</si>
  <si>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</si>
  <si>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</si>
  <si>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</si>
  <si>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</si>
  <si>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</si>
  <si>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</si>
  <si>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</si>
  <si>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</si>
  <si>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</si>
  <si>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</si>
  <si>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</si>
  <si>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</si>
  <si>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</si>
  <si>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</si>
  <si>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</si>
  <si>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</si>
  <si>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</si>
  <si>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</si>
  <si>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</si>
  <si>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</si>
  <si>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</si>
  <si>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</si>
  <si>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</si>
  <si>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</si>
  <si>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</si>
  <si>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</si>
  <si>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</si>
  <si>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</si>
  <si>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</si>
  <si>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</si>
  <si>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</si>
  <si>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</si>
  <si>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</si>
  <si>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</si>
  <si>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</si>
  <si>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</si>
  <si>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</si>
  <si>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</si>
  <si>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</si>
  <si>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</si>
  <si>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</si>
  <si>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</si>
  <si>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</si>
  <si>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</si>
  <si>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</si>
  <si>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</si>
  <si>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</si>
  <si>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</si>
  <si>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</si>
  <si>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</si>
  <si>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</si>
  <si>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</si>
  <si>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</si>
  <si>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</si>
  <si>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</si>
  <si>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</si>
  <si>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</si>
  <si>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</si>
  <si>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</si>
  <si>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</si>
  <si>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</si>
  <si>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</si>
  <si>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</si>
  <si>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</si>
  <si>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</si>
  <si>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</si>
  <si>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</si>
  <si>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</si>
  <si>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</si>
  <si>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</si>
  <si>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</si>
  <si>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</si>
  <si>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</si>
  <si>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</si>
  <si>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</si>
  <si>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</si>
  <si>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</si>
  <si>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</si>
  <si>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</si>
  <si>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</si>
  <si>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</si>
  <si>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</si>
  <si>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</si>
  <si>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</si>
  <si>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</si>
  <si>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</si>
  <si>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</si>
  <si>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</si>
  <si>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</si>
  <si>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</si>
  <si>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</si>
  <si>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</si>
  <si>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</si>
  <si>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</si>
  <si>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</si>
  <si>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</si>
  <si>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</si>
  <si>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</si>
  <si>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</si>
  <si>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</si>
  <si>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</si>
  <si>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</si>
  <si>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</si>
  <si>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</si>
  <si>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</si>
  <si>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</si>
  <si>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</si>
  <si>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</si>
  <si>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</si>
  <si>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</si>
  <si>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</si>
  <si>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</si>
  <si>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</si>
  <si>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</si>
  <si>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</si>
  <si>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</si>
  <si>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</si>
  <si>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</si>
  <si>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</si>
  <si>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</si>
  <si>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</si>
  <si>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</si>
  <si>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</si>
  <si>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</si>
  <si>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</si>
  <si>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</si>
  <si>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</si>
  <si>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</si>
  <si>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</si>
  <si>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</si>
  <si>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</si>
  <si>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</si>
  <si>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</si>
  <si>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</si>
  <si>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</si>
  <si>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</si>
  <si>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</si>
  <si>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</si>
  <si>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</si>
  <si>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</si>
  <si>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</si>
  <si>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</si>
  <si>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</si>
  <si>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</si>
  <si>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</si>
  <si>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</si>
  <si>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</si>
  <si>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</si>
  <si>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</si>
  <si>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</si>
  <si>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</si>
  <si>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</si>
  <si>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</si>
  <si>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</si>
  <si>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</si>
  <si>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</si>
  <si>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</si>
  <si>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</si>
  <si>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</si>
  <si>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</si>
  <si>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</si>
  <si>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</si>
  <si>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</si>
  <si>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</si>
  <si>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</si>
  <si>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</si>
  <si>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</si>
  <si>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</si>
  <si>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</si>
  <si>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</si>
  <si>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</si>
  <si>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</si>
  <si>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</si>
  <si>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</si>
  <si>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</si>
  <si>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</si>
  <si>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</si>
  <si>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</si>
  <si>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</si>
  <si>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</si>
  <si>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</si>
  <si>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</si>
  <si>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</si>
  <si>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</si>
  <si>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</si>
  <si>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</si>
  <si>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</si>
  <si>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</si>
  <si>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</si>
  <si>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</si>
  <si>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</si>
  <si>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</si>
  <si>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</si>
  <si>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</si>
  <si>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</si>
  <si>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</si>
  <si>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</si>
  <si>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</si>
  <si>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</si>
  <si>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</si>
  <si>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</si>
  <si>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</si>
  <si>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</si>
  <si>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</si>
  <si>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</si>
  <si>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</si>
  <si>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</si>
  <si>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</si>
  <si>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</si>
  <si>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</si>
  <si>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</si>
  <si>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</si>
  <si>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</si>
  <si>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</si>
  <si>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</si>
  <si>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</si>
  <si>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</si>
  <si>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</si>
  <si>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</si>
  <si>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</si>
  <si>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</si>
  <si>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</si>
  <si>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</si>
  <si>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</si>
  <si>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</si>
  <si>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</si>
  <si>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</si>
  <si>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</si>
  <si>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</si>
  <si>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</si>
  <si>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</si>
  <si>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</si>
  <si>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</si>
  <si>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</si>
  <si>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</si>
  <si>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</si>
  <si>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</si>
  <si>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</si>
  <si>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</si>
  <si>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</si>
  <si>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</si>
  <si>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</si>
  <si>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</si>
  <si>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</si>
  <si>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</si>
  <si>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</si>
  <si>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</si>
  <si>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</si>
  <si>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</si>
  <si>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</si>
  <si>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</si>
  <si>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</si>
  <si>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</si>
  <si>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</si>
  <si>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</si>
  <si>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</si>
  <si>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</si>
  <si>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</si>
  <si>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</si>
  <si>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</si>
  <si>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</si>
  <si>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</si>
  <si>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</si>
  <si>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</si>
  <si>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</si>
  <si>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</si>
  <si>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</si>
  <si>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</si>
  <si>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</si>
  <si>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</si>
  <si>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</si>
  <si>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</si>
  <si>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</si>
  <si>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</si>
  <si>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</si>
  <si>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</si>
  <si>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</si>
  <si>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</si>
  <si>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</si>
  <si>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</si>
  <si>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</si>
  <si>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</si>
  <si>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</si>
  <si>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</si>
  <si>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</si>
  <si>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</si>
  <si>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</si>
  <si>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</si>
  <si>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</si>
  <si>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</si>
  <si>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</si>
  <si>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</si>
  <si>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</si>
  <si>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</si>
  <si>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</si>
  <si>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</si>
  <si>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</si>
  <si>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</si>
  <si>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</si>
  <si>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</si>
  <si>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</si>
  <si>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</si>
  <si>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</si>
  <si>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</si>
  <si>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</si>
  <si>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</si>
  <si>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</si>
  <si>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</si>
  <si>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</si>
  <si>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</si>
  <si>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</si>
  <si>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</si>
  <si>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</si>
  <si>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</si>
  <si>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</si>
  <si>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</si>
  <si>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</si>
  <si>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</si>
  <si>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</si>
  <si>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</si>
  <si>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</si>
  <si>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</si>
  <si>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</si>
  <si>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</si>
  <si>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</si>
  <si>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</si>
  <si>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</si>
  <si>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</si>
  <si>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</si>
  <si>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</si>
  <si>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</si>
  <si>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</si>
  <si>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</si>
  <si>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</si>
  <si>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</si>
  <si>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</si>
  <si>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</si>
  <si>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</si>
  <si>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</si>
  <si>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</si>
  <si>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</si>
  <si>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</si>
  <si>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</si>
  <si>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</si>
  <si>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</si>
  <si>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</si>
  <si>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</si>
  <si>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</si>
  <si>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</si>
  <si>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</si>
  <si>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</si>
  <si>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</si>
  <si>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</si>
  <si>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</si>
  <si>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</si>
  <si>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</si>
  <si>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</si>
  <si>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</si>
  <si>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</si>
  <si>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</si>
  <si>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</si>
  <si>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</si>
  <si>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</si>
  <si>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</si>
  <si>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</si>
  <si>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</si>
  <si>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</si>
  <si>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</si>
  <si>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</si>
  <si>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</si>
  <si>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</si>
  <si>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</si>
  <si>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</si>
  <si>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</si>
  <si>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</si>
  <si>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</si>
  <si>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</si>
  <si>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</si>
  <si>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</si>
  <si>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</si>
  <si>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</si>
  <si>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</si>
  <si>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</si>
  <si>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</si>
  <si>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</si>
  <si>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</si>
  <si>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</si>
  <si>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</si>
  <si>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</si>
  <si>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</si>
  <si>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</si>
  <si>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</si>
  <si>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</si>
  <si>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</si>
  <si>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</si>
  <si>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</si>
  <si>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</si>
  <si>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</si>
  <si>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</si>
  <si>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</si>
  <si>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</si>
  <si>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</si>
  <si>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</si>
  <si>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</si>
  <si>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</si>
  <si>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</si>
  <si>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</si>
  <si>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</si>
  <si>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</si>
  <si>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</si>
  <si>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</si>
  <si>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</si>
  <si>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</si>
  <si>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</si>
  <si>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</si>
  <si>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</si>
  <si>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</si>
  <si>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</si>
  <si>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</si>
  <si>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</si>
  <si>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</si>
  <si>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</si>
  <si>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</si>
  <si>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</si>
  <si>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</si>
  <si>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</si>
  <si>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</si>
  <si>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</si>
  <si>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</si>
  <si>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</si>
  <si>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</si>
  <si>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</si>
  <si>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</si>
  <si>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</si>
  <si>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</si>
  <si>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</si>
  <si>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</si>
  <si>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</si>
  <si>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</si>
  <si>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</si>
  <si>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</si>
  <si>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</si>
  <si>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</si>
  <si>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</si>
  <si>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</si>
  <si>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</si>
  <si>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</si>
  <si>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</si>
  <si>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</si>
  <si>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</si>
  <si>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</si>
  <si>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</si>
  <si>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</si>
  <si>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</si>
  <si>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</si>
  <si>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</si>
  <si>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</si>
  <si>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</si>
  <si>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</si>
  <si>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</si>
  <si>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</si>
  <si>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</si>
  <si>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</si>
  <si>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</si>
  <si>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</si>
  <si>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</si>
  <si>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</si>
  <si>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</si>
  <si>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</si>
  <si>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</si>
  <si>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</si>
  <si>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</si>
  <si>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</si>
  <si>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</si>
  <si>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</si>
  <si>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</si>
  <si>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</si>
  <si>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</si>
  <si>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</si>
  <si>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</si>
  <si>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</si>
  <si>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</si>
  <si>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</si>
  <si>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</si>
  <si>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</si>
  <si>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</si>
  <si>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</si>
  <si>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</si>
  <si>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</si>
  <si>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</si>
  <si>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</si>
  <si>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</si>
  <si>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</si>
  <si>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</si>
  <si>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</si>
  <si>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</si>
  <si>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</si>
  <si>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</si>
  <si>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</si>
  <si>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</si>
  <si>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</si>
  <si>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</si>
  <si>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</si>
  <si>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</si>
  <si>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</si>
  <si>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</si>
  <si>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</si>
  <si>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</si>
  <si>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</si>
  <si>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</si>
  <si>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</si>
  <si>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</si>
  <si>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</si>
  <si>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</si>
  <si>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</si>
  <si>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</si>
  <si>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</si>
  <si>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</si>
  <si>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</si>
  <si>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</si>
  <si>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</si>
  <si>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</si>
  <si>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</si>
  <si>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</si>
  <si>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</si>
  <si>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</si>
  <si>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</si>
  <si>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</si>
  <si>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</si>
  <si>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</si>
  <si>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</si>
  <si>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</si>
  <si>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</si>
  <si>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</si>
  <si>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</si>
  <si>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</si>
  <si>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</si>
  <si>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</si>
  <si>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</si>
  <si>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</si>
  <si>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</si>
  <si>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</si>
  <si>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</si>
  <si>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</si>
  <si>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</si>
  <si>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</si>
  <si>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</si>
  <si>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</si>
  <si>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</si>
  <si>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</si>
  <si>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</si>
  <si>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</si>
  <si>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</si>
  <si>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</si>
  <si>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</si>
  <si>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</si>
  <si>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</si>
  <si>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</si>
  <si>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</si>
  <si>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</si>
  <si>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</si>
  <si>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</si>
  <si>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</si>
  <si>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</si>
  <si>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</si>
  <si>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</si>
  <si>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</si>
  <si>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</si>
  <si>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</si>
  <si>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</si>
  <si>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</si>
  <si>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</si>
  <si>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</si>
  <si>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</si>
  <si>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</si>
  <si>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</si>
  <si>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</si>
  <si>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</si>
  <si>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</si>
  <si>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</si>
  <si>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</si>
  <si>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</si>
  <si>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</si>
  <si>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</si>
  <si>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</si>
  <si>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</si>
  <si>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</si>
  <si>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</si>
  <si>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</si>
  <si>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</si>
  <si>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</si>
  <si>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</si>
  <si>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</si>
  <si>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</si>
  <si>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</si>
  <si>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</si>
  <si>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</si>
  <si>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</si>
  <si>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</si>
  <si>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</si>
  <si>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</si>
  <si>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</si>
  <si>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</si>
  <si>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</si>
  <si>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</si>
  <si>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</si>
  <si>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</si>
  <si>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</si>
  <si>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</si>
  <si>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</si>
  <si>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</si>
  <si>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</si>
  <si>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</si>
  <si>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</si>
  <si>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</si>
  <si>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</si>
  <si>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</si>
  <si>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</si>
  <si>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</si>
  <si>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</si>
  <si>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</si>
  <si>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</si>
  <si>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</si>
  <si>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</si>
  <si>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</si>
  <si>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</si>
  <si>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</si>
  <si>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</si>
  <si>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</si>
  <si>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</si>
  <si>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</si>
  <si>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</si>
  <si>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</si>
  <si>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</si>
  <si>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</si>
  <si>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</si>
  <si>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</si>
  <si>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</si>
  <si>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</si>
  <si>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</si>
  <si>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</si>
  <si>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</si>
  <si>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</si>
  <si>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</si>
  <si>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</si>
  <si>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</si>
  <si>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</si>
  <si>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</si>
  <si>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</si>
  <si>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</si>
  <si>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</si>
  <si>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</si>
  <si>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</si>
  <si>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</si>
  <si>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</si>
  <si>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</si>
  <si>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</si>
  <si>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</si>
  <si>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</si>
  <si>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</si>
  <si>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</si>
  <si>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</si>
  <si>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</si>
  <si>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</si>
  <si>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</si>
  <si>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</si>
  <si>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</si>
  <si>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</si>
  <si>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</si>
  <si>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</si>
  <si>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</si>
  <si>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</si>
  <si>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</si>
  <si>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</si>
  <si>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</si>
  <si>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</si>
  <si>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</si>
  <si>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</si>
  <si>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</si>
  <si>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</si>
  <si>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</si>
  <si>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</si>
  <si>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</si>
  <si>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</si>
  <si>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</si>
  <si>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</si>
  <si>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</si>
  <si>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</si>
  <si>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</si>
  <si>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</si>
  <si>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</si>
  <si>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</si>
  <si>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</si>
  <si>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</si>
  <si>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</si>
  <si>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</si>
  <si>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</si>
  <si>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</si>
  <si>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</si>
  <si>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</si>
  <si>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</si>
  <si>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</si>
  <si>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</si>
  <si>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</si>
  <si>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</si>
  <si>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</si>
  <si>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</si>
  <si>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</si>
  <si>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</si>
  <si>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</si>
  <si>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</si>
  <si>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</si>
  <si>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</si>
  <si>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</si>
  <si>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</si>
  <si>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</si>
  <si>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</si>
  <si>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</si>
  <si>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</si>
  <si>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</si>
  <si>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</si>
  <si>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</si>
  <si>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</si>
  <si>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</si>
  <si>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</si>
  <si>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</si>
  <si>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</si>
  <si>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</si>
  <si>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</si>
  <si>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</si>
  <si>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</si>
  <si>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</si>
  <si>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</si>
  <si>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</si>
  <si>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</si>
  <si>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</si>
  <si>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</si>
  <si>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</si>
  <si>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</si>
  <si>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</si>
  <si>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</si>
  <si>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</si>
  <si>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</si>
  <si>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</si>
  <si>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</si>
  <si>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</si>
  <si>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</si>
  <si>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</si>
  <si>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</si>
  <si>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</si>
  <si>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</si>
  <si>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</si>
  <si>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</si>
  <si>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</si>
  <si>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</si>
  <si>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</si>
  <si>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</si>
  <si>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</si>
  <si>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</si>
  <si>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</si>
  <si>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</si>
  <si>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</si>
  <si>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</si>
  <si>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</si>
  <si>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</si>
  <si>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</si>
  <si>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</si>
  <si>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</si>
  <si>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</si>
  <si>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</si>
  <si>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</si>
  <si>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</si>
  <si>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</si>
  <si>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</si>
  <si>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</si>
  <si>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</si>
  <si>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</si>
  <si>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</si>
  <si>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</si>
  <si>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</si>
  <si>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</si>
  <si>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</si>
  <si>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</si>
  <si>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</si>
  <si>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</si>
  <si>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</si>
  <si>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</si>
  <si>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</si>
  <si>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</si>
  <si>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</si>
  <si>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</si>
  <si>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</si>
  <si>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</si>
  <si>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</si>
  <si>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</si>
  <si>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</si>
  <si>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</si>
  <si>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</si>
  <si>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</si>
  <si>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</si>
  <si>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</si>
  <si>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</si>
  <si>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</si>
  <si>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</si>
  <si>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</si>
  <si>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</si>
  <si>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</si>
  <si>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</si>
  <si>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</si>
  <si>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</si>
  <si>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</si>
  <si>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</si>
  <si>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</si>
  <si>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</si>
  <si>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</si>
  <si>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</si>
  <si>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</si>
  <si>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</si>
  <si>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</si>
  <si>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</si>
  <si>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</si>
  <si>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</si>
  <si>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</si>
  <si>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</si>
  <si>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</si>
  <si>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</si>
  <si>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</si>
  <si>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</si>
  <si>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</si>
  <si>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</si>
  <si>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</si>
  <si>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</si>
  <si>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</si>
  <si>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</si>
  <si>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</si>
  <si>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</si>
  <si>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</si>
  <si>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</si>
  <si>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</si>
  <si>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</si>
  <si>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</si>
  <si>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</si>
  <si>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</si>
  <si>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</si>
  <si>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</si>
  <si>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</si>
  <si>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</si>
  <si>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</si>
  <si>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</si>
  <si>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</si>
  <si>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</si>
  <si>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</si>
  <si>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</si>
  <si>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</si>
  <si>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</si>
  <si>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</si>
  <si>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</si>
  <si>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</si>
  <si>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</si>
  <si>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</si>
  <si>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</si>
  <si>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</si>
  <si>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</si>
  <si>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</si>
  <si>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</si>
  <si>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</si>
  <si>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</si>
  <si>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</si>
  <si>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</si>
  <si>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</si>
  <si>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</si>
  <si>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</si>
  <si>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</si>
  <si>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</si>
  <si>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</si>
  <si>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</si>
  <si>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</si>
  <si>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</si>
  <si>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</si>
  <si>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</si>
  <si>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</si>
  <si>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</si>
  <si>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</si>
  <si>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</si>
  <si>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</si>
  <si>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</si>
  <si>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</si>
  <si>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</si>
  <si>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</si>
  <si>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</si>
  <si>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</si>
  <si>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</si>
  <si>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</si>
  <si>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</si>
  <si>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</si>
  <si>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</si>
  <si>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</si>
  <si>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</si>
  <si>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</si>
  <si>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</si>
  <si>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</si>
  <si>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</si>
  <si>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</si>
  <si>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</si>
  <si>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</si>
  <si>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</si>
  <si>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</si>
  <si>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</si>
  <si>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</si>
  <si>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</si>
  <si>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</si>
  <si>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</si>
  <si>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</si>
  <si>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</si>
  <si>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</si>
  <si>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</si>
  <si>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</si>
  <si>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</si>
  <si>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</si>
  <si>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</si>
  <si>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</si>
  <si>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</si>
  <si>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</si>
  <si>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</si>
  <si>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</si>
  <si>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</si>
  <si>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</si>
  <si>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</si>
  <si>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</si>
  <si>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</si>
  <si>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</si>
  <si>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</si>
  <si>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</si>
  <si>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</si>
  <si>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</si>
  <si>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</si>
  <si>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</si>
  <si>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</si>
  <si>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</si>
  <si>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</si>
  <si>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</si>
  <si>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</si>
  <si>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</si>
  <si>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</si>
  <si>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</si>
  <si>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</si>
  <si>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</si>
  <si>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</si>
  <si>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</si>
  <si>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</si>
  <si>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</si>
  <si>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</si>
  <si>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</si>
  <si>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</si>
  <si>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</si>
  <si>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</si>
  <si>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</si>
  <si>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</si>
  <si>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</si>
  <si>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</si>
  <si>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</si>
  <si>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</si>
  <si>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</si>
  <si>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</si>
  <si>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</si>
  <si>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</si>
  <si>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</si>
  <si>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</si>
  <si>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</si>
  <si>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</si>
  <si>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</si>
  <si>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</si>
  <si>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</si>
  <si>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</si>
  <si>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</si>
  <si>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</si>
  <si>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</si>
  <si>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</si>
  <si>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</si>
  <si>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</si>
  <si>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</si>
  <si>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</si>
  <si>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</si>
  <si>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</si>
  <si>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</si>
  <si>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</si>
  <si>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</si>
  <si>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</si>
  <si>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</si>
  <si>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</si>
  <si>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</si>
  <si>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</si>
  <si>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</si>
  <si>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</si>
  <si>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</si>
  <si>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</si>
  <si>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</si>
  <si>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</si>
  <si>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</si>
  <si>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</si>
  <si>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</si>
  <si>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</si>
  <si>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</si>
  <si>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</si>
  <si>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</si>
  <si>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</si>
  <si>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</si>
  <si>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</si>
  <si>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</si>
  <si>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</si>
  <si>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</si>
  <si>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</si>
  <si>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</si>
  <si>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</si>
  <si>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</si>
  <si>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</si>
  <si>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</si>
  <si>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</si>
  <si>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</si>
  <si>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</si>
  <si>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</si>
  <si>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</si>
  <si>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</si>
  <si>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</si>
  <si>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</si>
  <si>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</si>
  <si>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</si>
  <si>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</si>
  <si>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</si>
  <si>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</si>
  <si>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</si>
  <si>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</si>
  <si>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</si>
  <si>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</si>
  <si>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</si>
  <si>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</si>
  <si>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</si>
  <si>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</si>
  <si>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</si>
  <si>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</si>
  <si>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</si>
  <si>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</si>
  <si>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</si>
  <si>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</si>
  <si>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</si>
  <si>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</si>
  <si>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</si>
  <si>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</si>
  <si>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</si>
  <si>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</si>
  <si>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</si>
  <si>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</si>
  <si>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</si>
  <si>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</si>
  <si>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</si>
  <si>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</si>
  <si>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</si>
  <si>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</si>
  <si>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</si>
  <si>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</si>
  <si>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</si>
  <si>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</si>
  <si>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</si>
  <si>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</si>
  <si>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</si>
  <si>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</si>
  <si>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</si>
  <si>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</si>
  <si>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</si>
  <si>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</si>
  <si>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</si>
  <si>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</si>
  <si>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</si>
  <si>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</si>
  <si>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</si>
  <si>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</si>
  <si>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</si>
  <si>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</si>
  <si>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</si>
  <si>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</si>
  <si>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</si>
  <si>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</si>
  <si>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</si>
  <si>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</si>
  <si>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</si>
  <si>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</si>
  <si>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</si>
  <si>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</si>
  <si>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</si>
  <si>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</si>
  <si>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</si>
  <si>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</si>
  <si>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</si>
  <si>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</si>
  <si>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</si>
  <si>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</si>
  <si>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</si>
  <si>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</si>
  <si>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</si>
  <si>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</si>
  <si>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</si>
  <si>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</si>
  <si>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</si>
  <si>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</si>
  <si>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</si>
  <si>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</si>
  <si>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</si>
  <si>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</si>
  <si>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</si>
  <si>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</si>
  <si>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</si>
  <si>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</si>
  <si>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</si>
  <si>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</si>
  <si>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</si>
  <si>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</si>
  <si>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</si>
  <si>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</si>
  <si>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</si>
  <si>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</si>
  <si>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</si>
  <si>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</si>
  <si>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</si>
  <si>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</si>
  <si>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</si>
  <si>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</si>
  <si>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</si>
  <si>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</si>
  <si>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</si>
  <si>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</si>
  <si>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</si>
  <si>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</si>
  <si>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</si>
  <si>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</si>
  <si>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</si>
  <si>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</si>
  <si>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</si>
  <si>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</si>
  <si>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</si>
  <si>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</si>
  <si>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</si>
  <si>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</si>
  <si>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</si>
  <si>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</si>
  <si>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</si>
  <si>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</si>
  <si>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</si>
  <si>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</si>
  <si>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</si>
  <si>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</si>
  <si>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</si>
  <si>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</si>
  <si>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</si>
  <si>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</si>
  <si>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</si>
  <si>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</si>
  <si>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</si>
  <si>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</si>
  <si>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</si>
  <si>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</si>
  <si>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</si>
  <si>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</si>
  <si>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</si>
  <si>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</si>
  <si>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</si>
  <si>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</si>
  <si>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</si>
  <si>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</si>
  <si>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</si>
  <si>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</si>
  <si>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</si>
  <si>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</si>
  <si>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</si>
  <si>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</si>
  <si>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</si>
  <si>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</si>
  <si>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</si>
  <si>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</si>
  <si>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</si>
  <si>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</si>
  <si>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</si>
  <si>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</si>
  <si>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</si>
  <si>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</si>
  <si>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</si>
  <si>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</si>
  <si>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</si>
  <si>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</si>
  <si>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</si>
  <si>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</si>
  <si>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</si>
  <si>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</si>
  <si>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</si>
  <si>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</si>
  <si>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</si>
  <si>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</si>
  <si>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</si>
  <si>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</si>
  <si>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</si>
  <si>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</si>
  <si>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</si>
  <si>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</si>
  <si>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</si>
  <si>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</si>
  <si>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</si>
  <si>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</si>
  <si>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</si>
  <si>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</si>
  <si>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</si>
  <si>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</si>
  <si>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</si>
  <si>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</si>
  <si>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</si>
  <si>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</si>
  <si>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</si>
  <si>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</si>
  <si>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</si>
  <si>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</si>
  <si>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</si>
  <si>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</si>
  <si>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</si>
  <si>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</si>
  <si>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</si>
  <si>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</si>
  <si>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</si>
  <si>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</si>
  <si>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</si>
  <si>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</si>
  <si>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</si>
  <si>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</si>
  <si>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</si>
  <si>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</si>
  <si>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</si>
  <si>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</si>
  <si>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</si>
  <si>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</si>
  <si>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</si>
  <si>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</si>
  <si>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</si>
  <si>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</si>
  <si>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</si>
  <si>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</si>
  <si>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</si>
  <si>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</si>
  <si>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</si>
  <si>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</si>
  <si>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</si>
  <si>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</si>
  <si>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</si>
  <si>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</si>
  <si>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</si>
  <si>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</si>
  <si>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</si>
  <si>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</si>
  <si>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</si>
  <si>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</si>
  <si>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</si>
  <si>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</si>
  <si>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</si>
  <si>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</si>
  <si>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</si>
  <si>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</si>
  <si>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</si>
  <si>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</si>
  <si>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</si>
  <si>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</si>
  <si>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</si>
  <si>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</si>
  <si>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</si>
  <si>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</si>
  <si>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</si>
  <si>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</si>
  <si>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</si>
  <si>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</si>
  <si>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</si>
  <si>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</si>
  <si>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</si>
  <si>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</si>
  <si>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</si>
  <si>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</si>
  <si>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</si>
  <si>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</si>
  <si>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</si>
  <si>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</si>
  <si>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</si>
  <si>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</si>
  <si>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</si>
  <si>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</si>
  <si>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</si>
  <si>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</si>
  <si>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</si>
  <si>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</si>
  <si>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</si>
  <si>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</si>
  <si>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</si>
  <si>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</si>
  <si>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</si>
  <si>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</si>
  <si>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</si>
  <si>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</si>
  <si>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</si>
  <si>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</si>
  <si>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</si>
  <si>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</si>
  <si>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</si>
  <si>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</si>
  <si>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</si>
  <si>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</si>
  <si>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</si>
  <si>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</si>
  <si>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</si>
  <si>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</si>
  <si>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</si>
  <si>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</si>
  <si>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</si>
  <si>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</si>
  <si>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</si>
  <si>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</si>
  <si>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</si>
  <si>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</si>
  <si>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</si>
  <si>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</si>
  <si>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</si>
  <si>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</si>
  <si>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</si>
  <si>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</si>
  <si>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</si>
  <si>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</si>
  <si>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</si>
  <si>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</si>
  <si>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</si>
  <si>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</si>
  <si>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</si>
  <si>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</si>
  <si>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</si>
  <si>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</si>
  <si>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</si>
  <si>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</si>
  <si>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</si>
  <si>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</si>
  <si>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</si>
  <si>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</si>
  <si>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</si>
  <si>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</si>
  <si>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</si>
  <si>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</si>
  <si>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</si>
  <si>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</si>
  <si>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</si>
  <si>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</si>
  <si>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</si>
  <si>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</si>
  <si>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</si>
  <si>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</si>
  <si>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</si>
  <si>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</si>
  <si>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</si>
  <si>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</si>
  <si>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</si>
  <si>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</si>
  <si>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</si>
  <si>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</si>
  <si>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</si>
  <si>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</si>
  <si>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</si>
  <si>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</si>
  <si>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</si>
  <si>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</si>
  <si>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</si>
  <si>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</si>
  <si>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</si>
  <si>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</si>
  <si>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</si>
  <si>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</si>
  <si>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</si>
  <si>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</si>
  <si>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</si>
  <si>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</si>
  <si>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</si>
  <si>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</si>
  <si>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</si>
  <si>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</si>
  <si>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</si>
  <si>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</si>
  <si>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</si>
  <si>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</si>
  <si>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</si>
  <si>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</si>
  <si>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</si>
  <si>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</si>
  <si>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</si>
  <si>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</si>
  <si>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</si>
  <si>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</si>
  <si>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</si>
  <si>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</si>
  <si>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</si>
  <si>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</si>
  <si>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</si>
  <si>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</si>
  <si>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</si>
  <si>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</si>
  <si>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</si>
  <si>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</si>
  <si>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</si>
  <si>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</si>
  <si>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</si>
  <si>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</si>
  <si>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</si>
  <si>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</si>
  <si>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</si>
  <si>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</si>
  <si>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</si>
  <si>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</si>
  <si>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</si>
  <si>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</si>
  <si>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</si>
  <si>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</si>
  <si>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</si>
  <si>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</si>
  <si>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</si>
  <si>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</si>
  <si>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</si>
  <si>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</si>
  <si>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</si>
  <si>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</si>
  <si>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</si>
  <si>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</si>
  <si>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</si>
  <si>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</si>
  <si>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</si>
  <si>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</si>
  <si>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</si>
  <si>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</si>
  <si>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</si>
  <si>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</si>
  <si>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</si>
  <si>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</si>
  <si>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</si>
  <si>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</si>
  <si>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</si>
  <si>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</si>
  <si>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</si>
  <si>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</si>
  <si>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</si>
  <si>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</si>
  <si>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</si>
  <si>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</si>
  <si>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</si>
  <si>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</si>
  <si>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</si>
  <si>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</si>
  <si>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</si>
  <si>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</si>
  <si>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</si>
  <si>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</si>
  <si>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</si>
  <si>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</si>
  <si>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</si>
  <si>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</si>
  <si>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</si>
  <si>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</si>
  <si>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</si>
  <si>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</si>
  <si>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</si>
  <si>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</si>
  <si>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</si>
  <si>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</si>
  <si>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</si>
  <si>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</si>
  <si>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</si>
  <si>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</si>
  <si>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</si>
  <si>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</si>
  <si>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</si>
  <si>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</si>
  <si>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</si>
  <si>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</si>
  <si>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</si>
  <si>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</si>
  <si>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</si>
  <si>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</si>
  <si>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</si>
  <si>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</si>
  <si>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</si>
  <si>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</si>
  <si>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</si>
  <si>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</si>
  <si>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</si>
  <si>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</si>
  <si>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</si>
  <si>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</si>
  <si>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</si>
  <si>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</si>
  <si>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</si>
  <si>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</si>
  <si>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</si>
  <si>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</si>
  <si>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</si>
  <si>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</si>
  <si>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</si>
  <si>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</si>
  <si>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</si>
  <si>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</si>
  <si>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</si>
  <si>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</si>
  <si>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</si>
  <si>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</si>
  <si>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</si>
  <si>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</si>
  <si>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</si>
  <si>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</si>
  <si>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</si>
  <si>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</si>
  <si>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</si>
  <si>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</si>
  <si>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</si>
  <si>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</si>
  <si>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</si>
  <si>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</si>
  <si>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</si>
  <si>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</si>
  <si>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</si>
  <si>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</si>
  <si>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</si>
  <si>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</si>
  <si>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</si>
  <si>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</si>
  <si>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</si>
  <si>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</si>
  <si>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</si>
  <si>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</si>
  <si>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</si>
  <si>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</si>
  <si>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</si>
  <si>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</si>
  <si>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</si>
  <si>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</si>
  <si>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</si>
  <si>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</si>
  <si>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</si>
  <si>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</si>
  <si>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</si>
  <si>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</si>
  <si>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</si>
  <si>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</si>
  <si>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</si>
  <si>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</si>
  <si>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</si>
  <si>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</si>
  <si>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</si>
  <si>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</si>
  <si>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</si>
  <si>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</si>
  <si>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</si>
  <si>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</si>
  <si>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</si>
  <si>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</si>
  <si>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</si>
  <si>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</si>
  <si>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</si>
  <si>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</si>
  <si>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</si>
  <si>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</si>
  <si>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</si>
  <si>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</si>
  <si>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</si>
  <si>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</si>
  <si>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</si>
  <si>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</si>
  <si>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</si>
  <si>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</si>
  <si>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</si>
  <si>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</si>
  <si>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</si>
  <si>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</si>
  <si>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</si>
  <si>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</si>
  <si>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</si>
  <si>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</si>
  <si>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</si>
  <si>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</si>
  <si>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</si>
  <si>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</si>
  <si>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</si>
  <si>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</si>
  <si>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</si>
  <si>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</si>
  <si>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</si>
  <si>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</si>
  <si>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</si>
  <si>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</si>
  <si>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</si>
  <si>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</si>
  <si>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</si>
  <si>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</si>
  <si>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</si>
  <si>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</si>
  <si>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</si>
  <si>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</si>
  <si>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</si>
  <si>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</si>
  <si>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</si>
  <si>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</si>
  <si>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</si>
  <si>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</si>
  <si>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</si>
  <si>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</si>
  <si>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</si>
  <si>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</si>
  <si>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</si>
  <si>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</si>
  <si>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</si>
  <si>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</si>
  <si>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</si>
  <si>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</si>
  <si>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</si>
  <si>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</si>
  <si>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</si>
  <si>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</si>
  <si>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</si>
  <si>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</si>
  <si>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</si>
  <si>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</si>
  <si>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</si>
  <si>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</si>
  <si>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</si>
  <si>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</si>
  <si>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</si>
  <si>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</si>
  <si>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</si>
  <si>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</si>
  <si>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</si>
  <si>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</si>
  <si>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</si>
  <si>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</si>
  <si>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</si>
  <si>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</si>
  <si>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</si>
  <si>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</si>
  <si>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</si>
  <si>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</si>
  <si>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</si>
  <si>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</si>
  <si>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</si>
  <si>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</si>
  <si>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</si>
  <si>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</si>
  <si>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</si>
  <si>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</si>
  <si>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</si>
  <si>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</si>
  <si>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</si>
  <si>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</si>
  <si>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</si>
  <si>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</si>
  <si>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</si>
  <si>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</si>
  <si>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</si>
  <si>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</si>
  <si>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</si>
  <si>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</si>
  <si>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</si>
  <si>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</si>
  <si>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</si>
  <si>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</si>
  <si>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</si>
  <si>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</si>
  <si>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</si>
  <si>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</si>
  <si>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</si>
  <si>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</si>
  <si>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</si>
  <si>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</si>
  <si>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</si>
  <si>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</si>
  <si>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</si>
  <si>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</si>
  <si>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</si>
  <si>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</si>
  <si>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</si>
  <si>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</si>
  <si>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</si>
  <si>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</si>
  <si>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</si>
  <si>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</si>
  <si>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</si>
  <si>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</si>
  <si>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</si>
  <si>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</si>
  <si>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</si>
  <si>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</si>
  <si>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</si>
  <si>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</si>
  <si>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</si>
  <si>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</si>
  <si>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</si>
  <si>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</si>
  <si>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</si>
  <si>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</si>
  <si>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</si>
  <si>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</si>
  <si>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</si>
  <si>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</si>
  <si>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</si>
  <si>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</si>
  <si>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</si>
  <si>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</si>
  <si>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</si>
  <si>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</si>
  <si>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</si>
  <si>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</si>
  <si>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</si>
  <si>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</si>
  <si>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</si>
  <si>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</si>
  <si>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</si>
  <si>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</si>
  <si>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</si>
  <si>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</si>
  <si>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</si>
  <si>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</si>
  <si>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</si>
  <si>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</si>
  <si>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</si>
  <si>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</si>
  <si>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</si>
  <si>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</si>
  <si>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</si>
  <si>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</si>
  <si>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</si>
  <si>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</si>
  <si>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</si>
  <si>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</si>
  <si>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</si>
  <si>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</si>
  <si>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</si>
  <si>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</si>
  <si>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</si>
  <si>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</si>
  <si>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</si>
  <si>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</si>
  <si>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</si>
  <si>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</si>
  <si>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</si>
  <si>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</si>
  <si>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</si>
  <si>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</si>
  <si>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</si>
  <si>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</si>
  <si>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</si>
  <si>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</si>
  <si>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</si>
  <si>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</si>
  <si>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</si>
  <si>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</si>
  <si>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</si>
  <si>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</si>
  <si>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</si>
  <si>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</si>
  <si>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</si>
  <si>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</si>
  <si>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</si>
  <si>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</si>
  <si>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</si>
  <si>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</si>
  <si>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</si>
  <si>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</si>
  <si>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</si>
  <si>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</si>
  <si>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</si>
  <si>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</si>
  <si>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</si>
  <si>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</si>
  <si>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</si>
  <si>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</si>
  <si>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</si>
  <si>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</si>
  <si>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</si>
  <si>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</si>
  <si>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</si>
  <si>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</si>
  <si>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</si>
  <si>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</si>
  <si>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</si>
  <si>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</si>
  <si>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</si>
  <si>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</si>
  <si>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</si>
  <si>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</si>
  <si>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</si>
  <si>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</si>
  <si>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</si>
  <si>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</si>
  <si>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</si>
  <si>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</si>
  <si>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</si>
  <si>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</si>
  <si>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</si>
  <si>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</si>
  <si>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</si>
  <si>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</si>
  <si>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</si>
  <si>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</si>
  <si>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</si>
  <si>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</si>
  <si>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</si>
  <si>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</si>
  <si>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</si>
  <si>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</si>
  <si>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</si>
  <si>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</si>
  <si>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</si>
  <si>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</si>
  <si>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</si>
  <si>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</si>
  <si>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</si>
  <si>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</si>
  <si>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</si>
  <si>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</si>
  <si>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</si>
  <si>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</si>
  <si>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</si>
  <si>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</si>
  <si>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</si>
  <si>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</si>
  <si>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</si>
  <si>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</si>
  <si>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</si>
  <si>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</si>
  <si>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</si>
  <si>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</si>
  <si>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</si>
  <si>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</si>
  <si>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</si>
  <si>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</si>
  <si>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</si>
  <si>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</si>
  <si>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</si>
  <si>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</si>
  <si>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</si>
  <si>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</si>
  <si>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</si>
  <si>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</si>
  <si>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</si>
  <si>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</si>
  <si>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</si>
  <si>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</si>
  <si>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</si>
  <si>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</si>
  <si>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</si>
  <si>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</si>
  <si>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</si>
  <si>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</si>
  <si>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</si>
  <si>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</si>
  <si>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</si>
  <si>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</si>
  <si>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</si>
  <si>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</si>
  <si>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</si>
  <si>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</si>
  <si>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</si>
  <si>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</si>
  <si>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</si>
  <si>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</si>
  <si>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</si>
  <si>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</si>
  <si>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</si>
  <si>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</si>
  <si>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</si>
  <si>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</si>
  <si>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</si>
  <si>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</si>
  <si>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</si>
  <si>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</si>
  <si>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</si>
  <si>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</si>
  <si>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</si>
  <si>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</si>
  <si>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</si>
  <si>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</si>
  <si>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</si>
  <si>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</si>
  <si>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</si>
  <si>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</si>
  <si>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</si>
  <si>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</si>
  <si>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</si>
  <si>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</si>
  <si>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</si>
  <si>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</si>
  <si>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</si>
  <si>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</si>
  <si>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</si>
  <si>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</si>
  <si>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</si>
  <si>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</si>
  <si>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</si>
  <si>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</si>
  <si>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</si>
  <si>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</si>
  <si>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</si>
  <si>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</si>
  <si>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</si>
  <si>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</si>
  <si>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</si>
  <si>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</si>
  <si>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</si>
  <si>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</si>
  <si>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</si>
  <si>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</si>
  <si>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</si>
  <si>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</si>
  <si>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</si>
  <si>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</si>
  <si>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</si>
  <si>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</si>
  <si>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</si>
  <si>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</si>
  <si>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</si>
  <si>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</si>
  <si>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</si>
  <si>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</si>
  <si>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</si>
  <si>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</si>
  <si>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</si>
  <si>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</si>
  <si>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</si>
  <si>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</si>
  <si>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</si>
  <si>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</si>
  <si>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</si>
  <si>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</si>
  <si>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</si>
  <si>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</si>
  <si>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</si>
  <si>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</si>
  <si>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</si>
  <si>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</si>
  <si>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</si>
  <si>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</si>
  <si>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</si>
  <si>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</si>
  <si>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</si>
  <si>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</si>
  <si>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</si>
  <si>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</si>
  <si>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</si>
  <si>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</si>
  <si>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</si>
  <si>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</si>
  <si>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</si>
  <si>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</si>
  <si>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</si>
  <si>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</si>
  <si>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</si>
  <si>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</si>
  <si>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</si>
  <si>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</si>
  <si>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</si>
  <si>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</si>
  <si>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</si>
  <si>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</si>
  <si>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</si>
  <si>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</si>
  <si>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</si>
  <si>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</si>
  <si>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</si>
  <si>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</si>
  <si>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</si>
  <si>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</si>
  <si>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</si>
  <si>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</si>
  <si>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</si>
  <si>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</si>
  <si>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</si>
  <si>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</si>
  <si>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</si>
  <si>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</si>
  <si>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</si>
  <si>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</si>
  <si>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</si>
  <si>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</si>
  <si>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</si>
  <si>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</si>
  <si>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</si>
  <si>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</si>
  <si>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</si>
  <si>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</si>
  <si>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</si>
  <si>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</si>
  <si>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</si>
  <si>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</si>
  <si>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</si>
  <si>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</si>
  <si>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</si>
  <si>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</si>
  <si>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</si>
  <si>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</si>
  <si>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</si>
  <si>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</si>
  <si>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</si>
  <si>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</si>
  <si>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</si>
  <si>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</si>
  <si>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</si>
  <si>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</si>
  <si>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</si>
  <si>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</si>
  <si>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</si>
  <si>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</si>
  <si>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</si>
  <si>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</si>
  <si>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</si>
  <si>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</si>
  <si>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</si>
  <si>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</si>
  <si>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</si>
  <si>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</si>
  <si>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</si>
  <si>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</si>
  <si>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</si>
  <si>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</si>
  <si>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</si>
  <si>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</si>
  <si>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</si>
  <si>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</si>
  <si>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</si>
  <si>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</si>
  <si>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</si>
  <si>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</si>
  <si>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</si>
  <si>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</si>
  <si>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</si>
  <si>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</si>
  <si>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</si>
  <si>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</si>
  <si>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</si>
  <si>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</si>
  <si>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</si>
  <si>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</si>
  <si>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</si>
  <si>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</si>
  <si>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</si>
  <si>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</si>
  <si>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</si>
  <si>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</si>
  <si>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</si>
  <si>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</si>
  <si>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</si>
  <si>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</si>
  <si>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</si>
  <si>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</si>
  <si>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</si>
  <si>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</si>
  <si>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</si>
  <si>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</si>
  <si>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</si>
  <si>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</si>
  <si>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</si>
  <si>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</si>
  <si>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</si>
  <si>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</si>
  <si>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</si>
  <si>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</si>
  <si>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</si>
  <si>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</si>
  <si>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</si>
  <si>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</si>
  <si>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</si>
  <si>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</si>
  <si>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</si>
  <si>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</si>
  <si>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</si>
  <si>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</si>
  <si>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</si>
  <si>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</si>
  <si>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</si>
  <si>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</si>
  <si>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</si>
  <si>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</si>
  <si>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</si>
  <si>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</si>
  <si>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</si>
  <si>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</si>
  <si>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</si>
  <si>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</si>
  <si>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</si>
  <si>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</si>
  <si>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</si>
  <si>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</si>
  <si>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</si>
  <si>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</si>
  <si>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</si>
  <si>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</si>
  <si>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</si>
  <si>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</si>
  <si>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</si>
  <si>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</si>
  <si>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</si>
  <si>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</si>
  <si>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</si>
  <si>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</si>
  <si>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</si>
  <si>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</si>
  <si>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</si>
  <si>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</si>
  <si>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</si>
  <si>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</si>
  <si>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</si>
  <si>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</si>
  <si>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</si>
  <si>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</si>
  <si>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</si>
  <si>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</si>
  <si>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</si>
  <si>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</si>
  <si>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</si>
  <si>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</si>
  <si>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</si>
  <si>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</si>
  <si>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</si>
  <si>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</si>
  <si>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</si>
  <si>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</si>
  <si>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</si>
  <si>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</si>
  <si>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</si>
  <si>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</si>
  <si>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</si>
  <si>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</si>
  <si>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</si>
  <si>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</si>
  <si>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</si>
  <si>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</si>
  <si>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</si>
  <si>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</si>
  <si>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</si>
  <si>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</si>
  <si>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</si>
  <si>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</si>
  <si>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</si>
  <si>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</si>
  <si>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</si>
  <si>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</si>
  <si>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</si>
  <si>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</si>
  <si>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</si>
  <si>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</si>
  <si>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</si>
  <si>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</si>
  <si>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</si>
  <si>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</si>
  <si>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</si>
  <si>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</si>
  <si>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</si>
  <si>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</si>
  <si>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</si>
  <si>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</si>
  <si>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</si>
  <si>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</si>
  <si>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</si>
  <si>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</si>
  <si>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</si>
  <si>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</si>
  <si>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</si>
  <si>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</si>
  <si>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</si>
  <si>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</si>
  <si>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</si>
  <si>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</si>
  <si>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</si>
  <si>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</si>
  <si>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</si>
  <si>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</si>
  <si>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</si>
  <si>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</si>
  <si>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</si>
  <si>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</si>
  <si>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</si>
  <si>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</si>
  <si>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</si>
  <si>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</si>
  <si>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</si>
  <si>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</si>
  <si>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</si>
  <si>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</si>
  <si>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</si>
  <si>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</si>
  <si>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</si>
  <si>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</si>
  <si>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</si>
  <si>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</si>
  <si>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</si>
  <si>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</si>
  <si>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</si>
  <si>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</si>
  <si>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</si>
  <si>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</si>
  <si>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</si>
  <si>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</si>
  <si>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</si>
  <si>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</si>
  <si>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</si>
  <si>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</si>
  <si>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</si>
  <si>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</si>
  <si>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</si>
  <si>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</si>
  <si>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</si>
  <si>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</si>
  <si>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</si>
  <si>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</si>
  <si>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</si>
  <si>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</si>
  <si>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</si>
  <si>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</si>
  <si>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</si>
  <si>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</si>
  <si>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</si>
  <si>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</si>
  <si>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</si>
  <si>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</si>
  <si>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</si>
  <si>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</si>
  <si>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</si>
  <si>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</si>
  <si>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</si>
  <si>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</si>
  <si>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</si>
  <si>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</si>
  <si>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</si>
  <si>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</si>
  <si>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</si>
  <si>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</si>
  <si>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</si>
  <si>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</si>
  <si>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</si>
  <si>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</si>
  <si>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</si>
  <si>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</si>
  <si>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</si>
  <si>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</si>
  <si>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</si>
  <si>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</si>
  <si>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</si>
  <si>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</si>
  <si>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</si>
  <si>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</si>
  <si>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</si>
  <si>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</si>
  <si>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</si>
  <si>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</si>
  <si>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</si>
  <si>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</si>
  <si>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</si>
  <si>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</si>
  <si>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</si>
  <si>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</si>
  <si>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</si>
  <si>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</si>
  <si>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</si>
  <si>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</si>
  <si>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</si>
  <si>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</si>
  <si>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</si>
  <si>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</si>
  <si>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</si>
  <si>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</si>
  <si>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</si>
  <si>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</si>
  <si>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</si>
  <si>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</si>
  <si>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</si>
  <si>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</si>
  <si>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</si>
  <si>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</si>
  <si>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</si>
  <si>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</si>
  <si>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</si>
  <si>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</si>
  <si>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</si>
  <si>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</si>
  <si>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</si>
  <si>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</si>
  <si>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</si>
  <si>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</si>
  <si>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</si>
  <si>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</si>
  <si>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</si>
  <si>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</si>
  <si>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</si>
  <si>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</si>
  <si>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</si>
  <si>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</si>
  <si>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</si>
  <si>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</si>
  <si>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</si>
  <si>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</si>
  <si>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</si>
  <si>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</si>
  <si>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</si>
  <si>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</si>
  <si>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</si>
  <si>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</si>
  <si>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</si>
  <si>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</si>
  <si>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</si>
  <si>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</si>
  <si>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</si>
  <si>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</si>
  <si>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</si>
  <si>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</si>
  <si>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</si>
  <si>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</si>
  <si>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</si>
  <si>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</si>
  <si>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</si>
  <si>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</si>
  <si>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</si>
  <si>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</si>
  <si>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</si>
  <si>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</si>
  <si>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</si>
  <si>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</si>
  <si>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</si>
  <si>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</si>
  <si>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</si>
  <si>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</si>
  <si>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</si>
  <si>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</si>
  <si>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</si>
  <si>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</si>
  <si>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</si>
  <si>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</si>
  <si>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</si>
  <si>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</si>
  <si>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</si>
  <si>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</si>
  <si>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</si>
  <si>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</si>
  <si>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</si>
  <si>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</si>
  <si>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</si>
  <si>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</si>
  <si>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</si>
  <si>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</si>
  <si>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</si>
  <si>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</si>
  <si>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</si>
  <si>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</si>
  <si>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</si>
  <si>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</si>
  <si>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</si>
  <si>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</si>
  <si>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</si>
  <si>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</si>
  <si>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</si>
  <si>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</si>
  <si>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</si>
  <si>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</si>
  <si>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</si>
  <si>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</si>
  <si>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</si>
  <si>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</si>
  <si>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</si>
  <si>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</si>
  <si>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</si>
  <si>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</si>
  <si>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</si>
  <si>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</si>
  <si>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</si>
  <si>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</si>
  <si>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</si>
  <si>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</si>
  <si>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</si>
  <si>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</si>
  <si>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</si>
  <si>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</si>
  <si>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</si>
  <si>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</si>
  <si>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</si>
  <si>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</si>
  <si>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</si>
  <si>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</si>
  <si>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</si>
  <si>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</si>
  <si>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</si>
  <si>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</si>
  <si>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</si>
  <si>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</si>
  <si>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</si>
  <si>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</si>
  <si>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</si>
  <si>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</si>
  <si>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</si>
  <si>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</si>
  <si>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</si>
  <si>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</si>
  <si>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</si>
  <si>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</si>
  <si>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</si>
  <si>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</si>
  <si>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</si>
  <si>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</si>
  <si>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</si>
  <si>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</si>
  <si>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</si>
  <si>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</si>
  <si>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</si>
  <si>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</si>
  <si>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</si>
  <si>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</si>
  <si>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</si>
  <si>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</si>
  <si>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</si>
  <si>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</si>
  <si>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</si>
  <si>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</si>
  <si>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</si>
  <si>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</si>
  <si>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</si>
  <si>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</si>
  <si>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</si>
  <si>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</si>
  <si>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</si>
  <si>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</si>
  <si>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</si>
  <si>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</si>
  <si>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</si>
  <si>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</si>
  <si>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</si>
  <si>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</si>
  <si>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</si>
  <si>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</si>
  <si>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</si>
  <si>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</si>
  <si>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</si>
  <si>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</si>
  <si>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</si>
  <si>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</si>
  <si>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</si>
  <si>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</si>
  <si>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</si>
  <si>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</si>
  <si>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</si>
  <si>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</si>
  <si>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</si>
  <si>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</si>
  <si>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</si>
  <si>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</si>
  <si>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</si>
  <si>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</si>
  <si>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</si>
  <si>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</si>
  <si>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</si>
  <si>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</si>
  <si>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</si>
  <si>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</si>
  <si>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</si>
  <si>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</si>
  <si>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</si>
  <si>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</si>
  <si>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</si>
  <si>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</si>
  <si>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</si>
  <si>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</si>
  <si>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</si>
  <si>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</si>
  <si>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</si>
  <si>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</si>
  <si>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</si>
  <si>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</si>
  <si>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</si>
  <si>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</si>
  <si>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</si>
  <si>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</si>
  <si>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</si>
  <si>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</si>
  <si>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</si>
  <si>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</si>
  <si>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</si>
  <si>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</si>
  <si>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</si>
  <si>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</si>
  <si>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</si>
  <si>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</si>
  <si>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</si>
  <si>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</si>
  <si>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</si>
  <si>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</si>
  <si>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</si>
  <si>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</si>
  <si>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</si>
  <si>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</si>
  <si>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</si>
  <si>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</si>
  <si>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</si>
  <si>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</si>
  <si>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</si>
  <si>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</si>
  <si>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</si>
  <si>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</si>
  <si>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</si>
  <si>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</si>
  <si>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</si>
  <si>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</si>
  <si>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</si>
  <si>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</si>
  <si>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</si>
  <si>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</si>
  <si>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</si>
  <si>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</si>
  <si>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</si>
  <si>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</si>
  <si>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</si>
  <si>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</si>
  <si>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</si>
  <si>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</si>
  <si>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</si>
  <si>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</si>
  <si>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</si>
  <si>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</si>
  <si>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</si>
  <si>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</si>
  <si>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</si>
  <si>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</si>
  <si>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</si>
  <si>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</si>
  <si>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</si>
  <si>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</si>
  <si>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</si>
  <si>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</si>
  <si>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</si>
  <si>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</si>
  <si>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</si>
  <si>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</si>
  <si>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</si>
  <si>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</si>
  <si>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</si>
  <si>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</si>
  <si>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</si>
  <si>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</si>
  <si>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</si>
  <si>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</si>
  <si>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</si>
  <si>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</si>
  <si>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</si>
  <si>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</si>
  <si>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</si>
  <si>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</si>
  <si>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</si>
  <si>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</si>
  <si>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</si>
  <si>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</si>
  <si>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</si>
  <si>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</si>
  <si>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</si>
  <si>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</si>
  <si>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</si>
  <si>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</si>
  <si>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</si>
  <si>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</si>
  <si>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</si>
  <si>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</si>
  <si>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</si>
  <si>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</si>
  <si>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</si>
  <si>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</si>
  <si>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</si>
  <si>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</si>
  <si>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</si>
  <si>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</si>
  <si>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</si>
  <si>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</si>
  <si>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</si>
  <si>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</si>
  <si>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</si>
  <si>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</si>
  <si>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</si>
  <si>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</si>
  <si>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</si>
  <si>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</si>
  <si>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</si>
  <si>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</si>
  <si>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</si>
  <si>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</si>
  <si>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</si>
  <si>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</si>
  <si>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</si>
  <si>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</si>
  <si>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</si>
  <si>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</si>
  <si>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</si>
  <si>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</si>
  <si>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</si>
  <si>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</si>
  <si>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</si>
  <si>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</si>
  <si>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</si>
  <si>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</si>
  <si>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</si>
  <si>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</si>
  <si>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</si>
  <si>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</si>
  <si>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</si>
  <si>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</si>
  <si>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</si>
  <si>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</si>
  <si>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</si>
  <si>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</si>
  <si>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</si>
  <si>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</si>
  <si>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</si>
  <si>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</si>
  <si>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</si>
  <si>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</si>
  <si>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</si>
  <si>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</si>
  <si>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</si>
  <si>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</si>
  <si>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</si>
  <si>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</si>
  <si>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</si>
  <si>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</si>
  <si>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</si>
  <si>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</si>
  <si>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</si>
  <si>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</si>
  <si>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</si>
  <si>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</si>
  <si>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</si>
  <si>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</si>
  <si>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</si>
  <si>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</si>
  <si>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</si>
  <si>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</si>
  <si>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</si>
  <si>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</si>
  <si>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</si>
  <si>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</si>
  <si>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</si>
  <si>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</si>
  <si>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</si>
  <si>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</si>
  <si>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</si>
  <si>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</si>
  <si>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</si>
  <si>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</si>
  <si>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</si>
  <si>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</si>
  <si>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</si>
  <si>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</si>
  <si>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</si>
  <si>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</si>
  <si>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</si>
  <si>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</si>
  <si>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</si>
  <si>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</si>
  <si>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</si>
  <si>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</si>
  <si>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</si>
  <si>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</si>
  <si>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</si>
  <si>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</si>
  <si>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</si>
  <si>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</si>
  <si>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</si>
  <si>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</si>
  <si>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</si>
  <si>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</si>
  <si>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</si>
  <si>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</si>
  <si>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</si>
  <si>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</si>
  <si>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</si>
  <si>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</si>
  <si>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</si>
  <si>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</si>
  <si>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</si>
  <si>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</si>
  <si>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</si>
  <si>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</si>
  <si>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</si>
  <si>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</si>
  <si>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</si>
  <si>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</si>
  <si>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</si>
  <si>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</si>
  <si>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</si>
  <si>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</si>
  <si>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</si>
  <si>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</si>
  <si>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</si>
  <si>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</si>
  <si>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</si>
  <si>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</si>
  <si>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</si>
  <si>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</si>
  <si>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</si>
  <si>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</si>
  <si>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</si>
  <si>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</si>
  <si>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</si>
  <si>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</si>
  <si>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</si>
  <si>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</si>
  <si>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</si>
  <si>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</si>
  <si>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</si>
  <si>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</si>
  <si>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</si>
  <si>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</si>
  <si>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</si>
  <si>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</si>
  <si>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</si>
  <si>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</si>
  <si>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</si>
  <si>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</si>
  <si>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</si>
  <si>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</si>
  <si>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</si>
  <si>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</si>
  <si>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</si>
  <si>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</si>
  <si>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</si>
  <si>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</si>
  <si>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</si>
  <si>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</si>
  <si>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</si>
  <si>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</si>
  <si>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</si>
  <si>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</si>
  <si>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</si>
  <si>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</si>
  <si>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</si>
  <si>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</si>
  <si>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</si>
  <si>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</si>
  <si>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</si>
  <si>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</si>
  <si>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</si>
  <si>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</si>
  <si>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</si>
  <si>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</si>
  <si>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</si>
  <si>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</si>
  <si>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</si>
  <si>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</si>
  <si>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</si>
  <si>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</si>
  <si>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</si>
  <si>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</si>
  <si>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</si>
  <si>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</si>
  <si>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</si>
  <si>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</si>
  <si>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</si>
  <si>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</si>
  <si>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</si>
  <si>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</si>
  <si>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</si>
  <si>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</si>
  <si>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</si>
  <si>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</si>
  <si>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</si>
  <si>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</si>
  <si>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</si>
  <si>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</si>
  <si>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</si>
  <si>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</si>
  <si>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</si>
  <si>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</si>
  <si>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</si>
  <si>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</si>
  <si>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</si>
  <si>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</si>
  <si>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</si>
  <si>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</si>
  <si>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</si>
  <si>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</si>
  <si>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</si>
  <si>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</si>
  <si>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</si>
  <si>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</si>
  <si>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</si>
  <si>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</si>
  <si>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</si>
  <si>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</si>
  <si>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</si>
  <si>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</si>
  <si>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</si>
  <si>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</si>
  <si>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</si>
  <si>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</si>
  <si>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</si>
  <si>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</si>
  <si>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</si>
  <si>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</si>
  <si>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</si>
  <si>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</si>
  <si>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</si>
  <si>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</si>
  <si>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</si>
  <si>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</si>
  <si>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</si>
  <si>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</si>
  <si>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</si>
  <si>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</si>
  <si>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</si>
  <si>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</si>
  <si>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</si>
  <si>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</si>
  <si>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</si>
  <si>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</si>
  <si>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</si>
  <si>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</si>
  <si>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</si>
  <si>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</si>
  <si>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</si>
  <si>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</si>
  <si>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</si>
  <si>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</si>
  <si>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</si>
  <si>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</si>
  <si>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</si>
  <si>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</si>
  <si>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</si>
  <si>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</si>
  <si>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</si>
  <si>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</si>
  <si>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</si>
  <si>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</si>
  <si>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</si>
  <si>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</si>
  <si>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</si>
  <si>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</si>
  <si>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</si>
  <si>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</si>
  <si>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</si>
  <si>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</si>
  <si>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</si>
  <si>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</si>
  <si>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</si>
  <si>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</si>
  <si>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</si>
  <si>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</si>
  <si>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</si>
  <si>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</si>
  <si>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</si>
  <si>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</si>
  <si>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</si>
  <si>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</si>
  <si>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</si>
  <si>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</si>
  <si>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</si>
  <si>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</si>
  <si>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</si>
  <si>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</si>
  <si>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</si>
  <si>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</si>
  <si>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</si>
  <si>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</si>
  <si>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</si>
  <si>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</si>
  <si>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</si>
  <si>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</si>
  <si>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</si>
  <si>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</si>
  <si>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</si>
  <si>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</si>
  <si>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</si>
  <si>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</si>
  <si>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</si>
  <si>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</si>
  <si>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</si>
  <si>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</si>
  <si>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</si>
  <si>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</si>
  <si>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</si>
  <si>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</si>
  <si>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</si>
  <si>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</si>
  <si>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</si>
  <si>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</si>
  <si>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</si>
  <si>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</si>
  <si>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</si>
  <si>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</si>
  <si>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</si>
  <si>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</si>
  <si>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</si>
  <si>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</si>
  <si>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</si>
  <si>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</si>
  <si>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</si>
  <si>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</si>
  <si>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</si>
  <si>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</si>
  <si>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</si>
  <si>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</si>
  <si>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</si>
  <si>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</si>
  <si>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</si>
  <si>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</si>
  <si>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</si>
  <si>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</si>
  <si>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</si>
  <si>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</si>
  <si>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</si>
  <si>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</si>
  <si>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</si>
  <si>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</si>
  <si>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</si>
  <si>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</si>
  <si>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</si>
  <si>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</si>
  <si>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</si>
  <si>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</si>
  <si>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</si>
  <si>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</si>
  <si>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</si>
  <si>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</si>
  <si>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</si>
  <si>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</si>
  <si>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</si>
  <si>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</si>
  <si>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</si>
  <si>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</si>
  <si>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</si>
  <si>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</si>
  <si>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</si>
  <si>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</si>
  <si>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</si>
  <si>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</si>
  <si>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</si>
  <si>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</si>
  <si>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</si>
  <si>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</si>
  <si>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</si>
  <si>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</si>
  <si>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</si>
  <si>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</si>
  <si>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</si>
  <si>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</si>
  <si>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</si>
  <si>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</si>
  <si>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</si>
  <si>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</si>
  <si>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</si>
  <si>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</si>
  <si>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</si>
  <si>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</si>
  <si>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</si>
  <si>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</si>
  <si>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</si>
  <si>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</si>
  <si>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</si>
  <si>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</si>
  <si>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</si>
  <si>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</si>
  <si>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</si>
  <si>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</si>
  <si>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</si>
  <si>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</si>
  <si>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</si>
  <si>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</si>
  <si>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</si>
  <si>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</si>
  <si>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</si>
  <si>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</si>
  <si>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</si>
  <si>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</si>
  <si>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</si>
  <si>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</si>
  <si>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</si>
  <si>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</si>
  <si>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</si>
  <si>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</si>
  <si>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</si>
  <si>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</si>
  <si>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</si>
  <si>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</si>
  <si>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</si>
  <si>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</si>
  <si>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</si>
  <si>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</si>
  <si>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</si>
  <si>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</si>
  <si>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</si>
  <si>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</si>
  <si>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</si>
  <si>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</si>
  <si>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</si>
  <si>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</si>
  <si>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</si>
  <si>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</si>
  <si>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</si>
  <si>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</si>
  <si>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</si>
  <si>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</si>
  <si>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</si>
  <si>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</si>
  <si>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</si>
  <si>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</si>
  <si>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</si>
  <si>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</si>
  <si>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</si>
  <si>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</si>
  <si>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</si>
  <si>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</si>
  <si>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</si>
  <si>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</si>
  <si>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</si>
  <si>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</si>
  <si>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</si>
  <si>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</si>
  <si>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</si>
  <si>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</si>
  <si>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</si>
  <si>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</si>
  <si>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</si>
  <si>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</si>
  <si>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</si>
  <si>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</si>
  <si>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</si>
  <si>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</si>
  <si>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</si>
  <si>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</si>
  <si>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</si>
  <si>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</si>
  <si>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</si>
  <si>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</si>
  <si>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</si>
  <si>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</si>
  <si>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</si>
  <si>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</si>
  <si>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</si>
  <si>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</si>
  <si>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</si>
  <si>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</si>
  <si>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</si>
  <si>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</si>
  <si>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</si>
  <si>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</si>
  <si>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</si>
  <si>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</si>
  <si>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</si>
  <si>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</si>
  <si>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</si>
  <si>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</si>
  <si>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</si>
  <si>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</si>
  <si>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</si>
  <si>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</si>
  <si>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</si>
  <si>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</si>
  <si>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</si>
  <si>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</si>
  <si>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</si>
  <si>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</si>
  <si>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</si>
  <si>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</si>
  <si>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</si>
  <si>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</si>
  <si>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</si>
  <si>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</si>
  <si>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</si>
  <si>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</si>
  <si>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</si>
  <si>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</si>
  <si>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</si>
  <si>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</si>
  <si>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</si>
  <si>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</si>
  <si>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</si>
  <si>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</si>
  <si>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</si>
  <si>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</si>
  <si>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</si>
  <si>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</si>
  <si>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</si>
  <si>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</si>
  <si>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</si>
  <si>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</si>
  <si>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</si>
  <si>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</si>
  <si>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</si>
  <si>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</si>
  <si>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</si>
  <si>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</si>
  <si>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</si>
  <si>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</si>
  <si>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</si>
  <si>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</si>
  <si>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</si>
  <si>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</si>
  <si>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</si>
  <si>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</si>
  <si>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</si>
  <si>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</si>
  <si>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</si>
  <si>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</si>
  <si>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</si>
  <si>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</si>
  <si>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</si>
  <si>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</si>
  <si>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</si>
  <si>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</si>
  <si>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</si>
  <si>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</si>
  <si>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</si>
  <si>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</si>
  <si>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</si>
  <si>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</si>
  <si>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</si>
  <si>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</si>
  <si>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</si>
  <si>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</si>
  <si>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</si>
  <si>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</si>
  <si>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</si>
  <si>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</si>
  <si>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</si>
  <si>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</si>
  <si>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</si>
  <si>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</si>
  <si>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</si>
  <si>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</si>
  <si>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</si>
  <si>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</si>
  <si>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</si>
  <si>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</si>
  <si>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</si>
  <si>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</si>
  <si>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</si>
  <si>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</si>
  <si>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</si>
  <si>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</si>
  <si>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</si>
  <si>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</si>
  <si>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</si>
  <si>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</si>
  <si>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</si>
  <si>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</si>
  <si>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</si>
  <si>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</si>
  <si>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</si>
  <si>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</si>
  <si>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</si>
  <si>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</si>
  <si>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</si>
  <si>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</si>
  <si>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</si>
  <si>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</si>
  <si>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</si>
  <si>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</si>
  <si>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</si>
  <si>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</si>
  <si>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</si>
  <si>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</si>
  <si>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</si>
  <si>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</si>
  <si>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</si>
  <si>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</si>
  <si>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</si>
  <si>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</si>
  <si>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</si>
  <si>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</si>
  <si>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</si>
  <si>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</si>
  <si>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</si>
  <si>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</si>
  <si>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</si>
  <si>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</si>
  <si>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</si>
  <si>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</si>
  <si>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</si>
  <si>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</si>
  <si>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</si>
  <si>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</si>
  <si>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</si>
  <si>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</si>
  <si>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</si>
  <si>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</si>
  <si>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</si>
  <si>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</si>
  <si>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</si>
  <si>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</si>
  <si>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</si>
  <si>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</si>
  <si>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</si>
  <si>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</si>
  <si>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</si>
  <si>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</si>
  <si>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</si>
  <si>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</si>
  <si>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</si>
  <si>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</si>
  <si>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</si>
  <si>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</si>
  <si>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</si>
  <si>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</si>
  <si>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</si>
  <si>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</si>
  <si>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</si>
  <si>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</si>
  <si>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</si>
  <si>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</si>
  <si>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</si>
  <si>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</si>
  <si>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</si>
  <si>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</si>
  <si>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</si>
  <si>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</si>
  <si>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</si>
  <si>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</si>
  <si>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</si>
  <si>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</si>
  <si>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</si>
  <si>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</si>
  <si>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</si>
  <si>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</si>
  <si>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</si>
  <si>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</si>
  <si>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</si>
  <si>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</si>
  <si>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</si>
  <si>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</si>
  <si>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</si>
  <si>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</si>
  <si>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</si>
  <si>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</si>
  <si>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</si>
  <si>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</si>
  <si>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</si>
  <si>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</si>
  <si>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</si>
  <si>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</si>
  <si>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</si>
  <si>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</si>
  <si>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</si>
  <si>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</si>
  <si>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</si>
  <si>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</si>
  <si>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</si>
  <si>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</si>
  <si>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</si>
  <si>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</si>
  <si>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</si>
  <si>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</si>
  <si>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</si>
  <si>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</si>
  <si>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</si>
  <si>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</si>
  <si>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</si>
  <si>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</si>
  <si>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</si>
  <si>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</si>
  <si>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</si>
  <si>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</si>
  <si>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</si>
  <si>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</si>
  <si>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</si>
  <si>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</si>
  <si>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</si>
  <si>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</si>
  <si>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</si>
  <si>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</si>
  <si>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</si>
  <si>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</si>
  <si>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</si>
  <si>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</si>
  <si>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</si>
  <si>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</si>
  <si>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</si>
  <si>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</si>
  <si>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</si>
  <si>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</si>
  <si>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</si>
  <si>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</si>
  <si>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</si>
  <si>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</si>
  <si>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</si>
  <si>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</si>
  <si>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</si>
  <si>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</si>
  <si>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</si>
  <si>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</si>
  <si>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</si>
  <si>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</si>
  <si>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</si>
  <si>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</si>
  <si>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</si>
  <si>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</si>
  <si>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</si>
  <si>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</si>
  <si>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</si>
  <si>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</si>
  <si>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</si>
  <si>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</si>
  <si>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</si>
  <si>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</si>
  <si>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</si>
  <si>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</si>
  <si>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</si>
  <si>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</si>
  <si>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</si>
  <si>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</si>
  <si>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</si>
  <si>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</si>
  <si>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</si>
  <si>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</si>
  <si>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</si>
  <si>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</si>
  <si>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</si>
  <si>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</si>
  <si>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</si>
  <si>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</si>
  <si>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</si>
  <si>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</si>
  <si>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</si>
  <si>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</si>
  <si>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</si>
  <si>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</si>
  <si>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</si>
  <si>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</si>
  <si>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</si>
  <si>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</si>
  <si>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</si>
  <si>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</si>
  <si>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</si>
  <si>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</si>
  <si>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</si>
  <si>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</si>
  <si>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</si>
  <si>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</si>
  <si>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</si>
  <si>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</si>
  <si>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</si>
  <si>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</si>
  <si>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</si>
  <si>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</si>
  <si>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</si>
  <si>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</si>
  <si>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</si>
  <si>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</si>
  <si>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</si>
  <si>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</si>
  <si>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</si>
  <si>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</si>
  <si>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</si>
  <si>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</si>
  <si>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</si>
  <si>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</si>
  <si>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</si>
  <si>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</si>
  <si>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</si>
  <si>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</si>
  <si>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</si>
  <si>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</si>
  <si>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</si>
  <si>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</si>
  <si>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</si>
  <si>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</si>
  <si>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</si>
  <si>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</si>
  <si>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</si>
  <si>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</si>
  <si>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</si>
  <si>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</si>
  <si>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</si>
  <si>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</si>
  <si>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</si>
  <si>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</si>
  <si>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</si>
  <si>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</si>
  <si>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</si>
  <si>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</si>
  <si>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</si>
  <si>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</si>
  <si>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</si>
  <si>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</si>
  <si>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</si>
  <si>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</si>
  <si>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</si>
  <si>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</si>
  <si>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</si>
  <si>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</si>
  <si>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</si>
  <si>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</si>
  <si>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</si>
  <si>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</si>
  <si>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</si>
  <si>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</si>
  <si>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</si>
  <si>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</si>
  <si>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</si>
  <si>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</si>
  <si>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</si>
  <si>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</si>
  <si>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</si>
  <si>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</si>
  <si>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</si>
  <si>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</si>
  <si>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</si>
  <si>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</si>
  <si>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</si>
  <si>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</si>
  <si>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</si>
  <si>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</si>
  <si>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</si>
  <si>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</si>
  <si>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</si>
  <si>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</si>
  <si>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</si>
  <si>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</si>
  <si>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</si>
  <si>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</si>
  <si>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</si>
  <si>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</si>
  <si>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</si>
  <si>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</si>
  <si>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</si>
  <si>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</si>
  <si>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</si>
  <si>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</si>
  <si>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</si>
  <si>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</si>
  <si>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</si>
  <si>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</si>
  <si>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</si>
  <si>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</si>
  <si>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</si>
  <si>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</si>
  <si>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</si>
  <si>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</si>
  <si>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</si>
  <si>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</si>
  <si>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</si>
  <si>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</si>
  <si>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</si>
  <si>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</si>
  <si>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</si>
  <si>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</si>
  <si>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</si>
  <si>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</si>
  <si>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</si>
  <si>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</si>
  <si>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</si>
  <si>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</si>
  <si>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</si>
  <si>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</si>
  <si>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</si>
  <si>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</si>
  <si>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</si>
  <si>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</si>
  <si>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</si>
  <si>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</si>
  <si>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</si>
  <si>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</si>
  <si>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</si>
  <si>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</si>
  <si>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</si>
  <si>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</si>
  <si>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</si>
  <si>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</si>
  <si>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</si>
  <si>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</si>
  <si>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</si>
  <si>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</si>
  <si>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</si>
  <si>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</si>
  <si>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</si>
  <si>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</si>
  <si>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</si>
  <si>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</si>
  <si>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</si>
  <si>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</si>
  <si>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</si>
  <si>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</si>
  <si>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</si>
  <si>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</si>
  <si>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</si>
  <si>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</si>
  <si>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</si>
  <si>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</si>
  <si>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</si>
  <si>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</si>
  <si>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</si>
  <si>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</si>
  <si>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</si>
  <si>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</si>
  <si>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</si>
  <si>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</si>
  <si>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</si>
  <si>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</si>
  <si>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</si>
  <si>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</si>
  <si>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</si>
  <si>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</si>
  <si>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</si>
  <si>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</si>
  <si>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</si>
  <si>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</si>
  <si>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</si>
  <si>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</si>
  <si>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</si>
  <si>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</si>
  <si>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</si>
  <si>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</si>
  <si>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</si>
  <si>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</si>
  <si>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</si>
  <si>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</si>
  <si>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</si>
  <si>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</si>
  <si>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</si>
  <si>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</si>
  <si>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</si>
  <si>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</si>
  <si>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</si>
  <si>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</si>
  <si>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</si>
  <si>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</si>
  <si>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</si>
  <si>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</si>
  <si>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</si>
  <si>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</si>
  <si>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</si>
  <si>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</si>
  <si>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</si>
  <si>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</si>
  <si>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</si>
  <si>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</si>
  <si>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</si>
  <si>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</si>
  <si>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</si>
  <si>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</si>
  <si>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</si>
  <si>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</si>
  <si>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</si>
  <si>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</si>
  <si>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</si>
  <si>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</si>
  <si>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</si>
  <si>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</si>
  <si>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</si>
  <si>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</si>
  <si>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</si>
  <si>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</si>
  <si>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</si>
  <si>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</si>
  <si>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</si>
  <si>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</si>
  <si>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</si>
  <si>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</si>
  <si>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</si>
  <si>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</si>
  <si>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</si>
  <si>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</si>
  <si>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</si>
  <si>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</si>
  <si>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</si>
  <si>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</si>
  <si>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</si>
  <si>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</si>
  <si>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</si>
  <si>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</si>
  <si>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</si>
  <si>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</si>
  <si>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</si>
  <si>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</si>
  <si>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</si>
  <si>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</si>
  <si>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</si>
  <si>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</si>
  <si>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</si>
  <si>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</si>
  <si>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</si>
  <si>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</si>
  <si>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</si>
  <si>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</si>
  <si>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</si>
  <si>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</si>
  <si>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</si>
  <si>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</si>
  <si>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</si>
  <si>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</si>
  <si>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</si>
  <si>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</si>
  <si>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</si>
  <si>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</si>
  <si>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</si>
  <si>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</si>
  <si>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</si>
  <si>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</si>
  <si>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</si>
  <si>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</si>
  <si>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</si>
  <si>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</si>
  <si>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</si>
  <si>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</si>
  <si>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</si>
  <si>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</si>
  <si>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</si>
  <si>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</si>
  <si>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</si>
  <si>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</si>
  <si>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</si>
  <si>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</si>
  <si>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</si>
  <si>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</si>
  <si>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</si>
  <si>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</si>
  <si>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</si>
  <si>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</si>
  <si>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</si>
  <si>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</si>
  <si>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</si>
  <si>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</si>
  <si>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</si>
  <si>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</si>
  <si>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</si>
  <si>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</si>
  <si>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</si>
  <si>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</si>
  <si>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</si>
  <si>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</si>
  <si>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</si>
  <si>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</si>
  <si>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</si>
  <si>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</si>
  <si>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</si>
  <si>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</si>
  <si>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</si>
  <si>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</si>
  <si>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</si>
  <si>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</si>
  <si>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</si>
  <si>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</si>
  <si>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</si>
  <si>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</si>
  <si>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</si>
  <si>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</si>
  <si>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</si>
  <si>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</si>
  <si>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</si>
  <si>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</si>
  <si>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</si>
  <si>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</si>
  <si>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</si>
  <si>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</si>
  <si>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</si>
  <si>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</si>
  <si>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</si>
  <si>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</si>
  <si>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</si>
  <si>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</si>
  <si>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</si>
  <si>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</si>
  <si>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</si>
  <si>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</si>
  <si>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</si>
  <si>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</si>
  <si>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</si>
  <si>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</si>
  <si>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</si>
  <si>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</si>
  <si>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</si>
  <si>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</si>
  <si>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</si>
  <si>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</si>
  <si>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</si>
  <si>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</si>
  <si>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</si>
  <si>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</si>
  <si>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</si>
  <si>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</si>
  <si>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</si>
  <si>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</si>
  <si>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</si>
  <si>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</si>
  <si>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</si>
  <si>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</si>
  <si>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</si>
  <si>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</si>
  <si>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</si>
  <si>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</si>
  <si>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</si>
  <si>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</si>
  <si>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</si>
  <si>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</si>
  <si>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</si>
  <si>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</si>
  <si>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</si>
  <si>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</si>
  <si>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</si>
  <si>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</si>
  <si>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</si>
  <si>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</si>
  <si>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</si>
  <si>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</si>
  <si>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</si>
  <si>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</si>
  <si>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</si>
  <si>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</si>
  <si>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</si>
  <si>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</si>
  <si>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</si>
  <si>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</si>
  <si>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</si>
  <si>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</si>
  <si>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</si>
  <si>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</si>
  <si>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</si>
  <si>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</si>
  <si>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</si>
  <si>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</si>
  <si>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</si>
  <si>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</si>
  <si>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</si>
  <si>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</si>
  <si>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</si>
  <si>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</si>
  <si>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</si>
  <si>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</si>
  <si>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</si>
  <si>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</si>
  <si>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</si>
  <si>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</si>
  <si>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</si>
  <si>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</si>
  <si>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</si>
  <si>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</si>
  <si>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</si>
  <si>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</si>
  <si>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</si>
  <si>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</si>
  <si>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</si>
  <si>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</si>
  <si>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</si>
  <si>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</si>
  <si>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</si>
  <si>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</si>
  <si>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</si>
  <si>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</si>
  <si>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</si>
  <si>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</si>
  <si>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</si>
  <si>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</si>
  <si>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</si>
  <si>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</si>
  <si>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</si>
  <si>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</si>
  <si>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</si>
  <si>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</si>
  <si>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</si>
  <si>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</si>
  <si>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</si>
  <si>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</si>
  <si>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</si>
  <si>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</si>
  <si>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</si>
  <si>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</si>
  <si>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</si>
  <si>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</si>
  <si>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</si>
  <si>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</si>
  <si>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</si>
  <si>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</si>
  <si>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</si>
  <si>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</si>
  <si>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</si>
  <si>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</si>
  <si>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</si>
  <si>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</si>
  <si>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</si>
  <si>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</si>
  <si>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</si>
  <si>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</si>
  <si>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</si>
  <si>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</si>
  <si>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</si>
  <si>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</si>
  <si>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</si>
  <si>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</si>
  <si>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</si>
  <si>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</si>
  <si>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</si>
  <si>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</si>
  <si>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</si>
  <si>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</si>
  <si>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</si>
  <si>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</si>
  <si>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</si>
  <si>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</si>
  <si>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</si>
  <si>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</si>
  <si>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</si>
  <si>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</si>
  <si>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</si>
  <si>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</si>
  <si>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</si>
  <si>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</si>
  <si>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</si>
  <si>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</si>
  <si>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</si>
  <si>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</si>
  <si>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</si>
  <si>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</si>
  <si>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</si>
  <si>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</si>
  <si>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</si>
  <si>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</si>
  <si>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</si>
  <si>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</si>
  <si>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</si>
  <si>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</si>
  <si>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</si>
  <si>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</si>
  <si>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</si>
  <si>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</si>
  <si>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</si>
  <si>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</si>
  <si>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</si>
  <si>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</si>
  <si>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</si>
  <si>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</si>
  <si>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</si>
  <si>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</si>
  <si>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</si>
  <si>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</si>
  <si>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</si>
  <si>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</si>
  <si>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</si>
  <si>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</si>
  <si>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</si>
  <si>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</si>
  <si>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</si>
  <si>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</si>
  <si>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</si>
  <si>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</si>
  <si>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</si>
  <si>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</si>
  <si>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</si>
  <si>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</si>
  <si>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</si>
  <si>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</si>
  <si>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</si>
  <si>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</si>
  <si>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</si>
  <si>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</si>
  <si>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</si>
  <si>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</si>
  <si>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</si>
  <si>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</si>
  <si>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</si>
  <si>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</si>
  <si>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</si>
  <si>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</si>
  <si>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</si>
  <si>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</si>
  <si>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</si>
  <si>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</si>
  <si>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</si>
  <si>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</si>
  <si>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</si>
  <si>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</si>
  <si>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</si>
  <si>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</si>
  <si>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</si>
  <si>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</si>
  <si>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</si>
  <si>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</si>
  <si>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</si>
  <si>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</si>
  <si>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</si>
  <si>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</si>
  <si>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</si>
  <si>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</si>
  <si>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</si>
  <si>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</si>
  <si>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</si>
  <si>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</si>
  <si>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</si>
  <si>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</si>
  <si>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</si>
  <si>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</si>
  <si>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</si>
  <si>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</si>
  <si>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</si>
  <si>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</si>
  <si>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</si>
  <si>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</si>
  <si>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</si>
  <si>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</si>
  <si>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</si>
  <si>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</si>
  <si>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</si>
  <si>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</si>
  <si>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</si>
  <si>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</si>
  <si>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</si>
  <si>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</si>
  <si>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</si>
  <si>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</si>
  <si>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</si>
  <si>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</si>
  <si>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</si>
  <si>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</si>
  <si>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</si>
  <si>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</si>
  <si>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</si>
  <si>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</si>
  <si>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</si>
  <si>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</si>
  <si>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</si>
  <si>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</si>
  <si>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</si>
  <si>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</si>
  <si>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</si>
  <si>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</si>
  <si>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</si>
  <si>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</si>
  <si>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</si>
  <si>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</si>
  <si>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</si>
  <si>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</si>
  <si>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</si>
  <si>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</si>
  <si>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</si>
  <si>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</si>
  <si>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</si>
  <si>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</si>
  <si>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</si>
  <si>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</si>
  <si>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</si>
  <si>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</si>
  <si>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</si>
  <si>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</si>
  <si>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</si>
  <si>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</si>
  <si>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</si>
  <si>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</si>
  <si>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</si>
  <si>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</si>
  <si>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</si>
  <si>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</si>
  <si>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</si>
  <si>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</si>
  <si>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</si>
  <si>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</si>
  <si>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</si>
  <si>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</si>
  <si>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</si>
  <si>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</si>
  <si>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</si>
  <si>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</si>
  <si>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</si>
  <si>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</si>
  <si>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</si>
  <si>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</si>
  <si>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</si>
  <si>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</si>
  <si>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</si>
  <si>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</si>
  <si>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</si>
  <si>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</si>
  <si>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</si>
  <si>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</si>
  <si>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</si>
  <si>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</si>
  <si>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</si>
  <si>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</si>
  <si>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</si>
  <si>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</si>
  <si>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</si>
  <si>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</si>
  <si>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</si>
  <si>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</si>
  <si>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</si>
  <si>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</si>
  <si>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</si>
  <si>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</si>
  <si>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</si>
  <si>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</si>
  <si>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</si>
  <si>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</si>
  <si>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</si>
  <si>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</si>
  <si>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</si>
  <si>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</si>
  <si>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</si>
  <si>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</si>
  <si>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</si>
  <si>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</si>
  <si>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</si>
  <si>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</si>
  <si>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</si>
  <si>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</si>
  <si>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</si>
  <si>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</si>
  <si>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</si>
  <si>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</si>
  <si>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</si>
  <si>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</si>
  <si>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</si>
  <si>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</si>
  <si>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</si>
  <si>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</si>
  <si>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</si>
  <si>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</si>
  <si>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</si>
  <si>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</si>
  <si>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</si>
  <si>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</si>
  <si>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</si>
  <si>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</si>
  <si>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</si>
  <si>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</si>
  <si>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</si>
  <si>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</si>
  <si>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</si>
  <si>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</si>
  <si>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</si>
  <si>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</si>
  <si>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</si>
  <si>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</si>
  <si>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</si>
  <si>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</si>
  <si>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</si>
  <si>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</si>
  <si>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</si>
  <si>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</si>
  <si>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</si>
  <si>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</si>
  <si>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</si>
  <si>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</si>
  <si>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</si>
  <si>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</si>
  <si>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</si>
  <si>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</si>
  <si>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</si>
  <si>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</si>
  <si>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</si>
  <si>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</si>
  <si>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</si>
  <si>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</si>
  <si>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</si>
  <si>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</si>
  <si>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</si>
  <si>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</si>
  <si>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</si>
  <si>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</si>
  <si>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</si>
  <si>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</si>
  <si>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</si>
  <si>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</si>
  <si>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</si>
  <si>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</si>
  <si>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</si>
  <si>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</si>
  <si>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</si>
  <si>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</si>
  <si>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</si>
  <si>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</si>
  <si>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</si>
  <si>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</si>
  <si>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</si>
  <si>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</si>
  <si>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</si>
  <si>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</si>
  <si>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</si>
  <si>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</si>
  <si>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</si>
  <si>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</si>
  <si>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</si>
  <si>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</si>
  <si>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</si>
  <si>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</si>
  <si>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</si>
  <si>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</si>
  <si>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</si>
  <si>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</si>
  <si>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</si>
  <si>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</si>
  <si>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</si>
  <si>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</si>
  <si>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</si>
  <si>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</si>
  <si>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</si>
  <si>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</si>
  <si>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</si>
  <si>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</si>
  <si>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</si>
  <si>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</si>
  <si>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</si>
  <si>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</si>
  <si>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</si>
  <si>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</si>
  <si>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</si>
  <si>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</si>
  <si>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</si>
  <si>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</si>
  <si>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</si>
  <si>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</si>
  <si>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</si>
  <si>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</si>
  <si>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</si>
  <si>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</si>
  <si>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</si>
  <si>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</si>
  <si>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</si>
  <si>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</si>
  <si>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</si>
  <si>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</si>
  <si>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</si>
  <si>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</si>
  <si>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</si>
  <si>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</si>
  <si>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</si>
  <si>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</si>
  <si>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</si>
  <si>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</si>
  <si>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</si>
  <si>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</si>
  <si>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</si>
  <si>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</si>
  <si>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</si>
  <si>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</si>
  <si>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</si>
  <si>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</si>
  <si>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</si>
  <si>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</si>
  <si>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</si>
  <si>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</si>
  <si>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</si>
  <si>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</si>
  <si>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</si>
  <si>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</si>
  <si>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</si>
  <si>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</si>
  <si>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</si>
  <si>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</si>
  <si>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</si>
  <si>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</si>
  <si>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</si>
  <si>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</si>
  <si>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</si>
  <si>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</si>
  <si>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</si>
  <si>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</si>
  <si>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</si>
  <si>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</si>
  <si>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</si>
  <si>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</si>
  <si>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</si>
  <si>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</si>
  <si>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</si>
  <si>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</si>
  <si>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</si>
  <si>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</si>
  <si>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</si>
  <si>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</si>
  <si>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</si>
  <si>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</si>
  <si>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</si>
  <si>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</si>
  <si>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</si>
  <si>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</si>
  <si>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</si>
  <si>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</si>
  <si>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</si>
  <si>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</si>
  <si>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</si>
  <si>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</si>
  <si>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</si>
  <si>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</si>
  <si>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</si>
  <si>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</si>
  <si>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</si>
  <si>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</si>
  <si>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</si>
  <si>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</si>
  <si>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</si>
  <si>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</si>
  <si>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</si>
  <si>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</si>
  <si>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</si>
  <si>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</si>
  <si>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</si>
  <si>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</si>
  <si>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</si>
  <si>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</si>
  <si>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</si>
  <si>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</si>
  <si>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</si>
  <si>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</si>
  <si>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</si>
  <si>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</si>
  <si>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</si>
  <si>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</si>
  <si>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</si>
  <si>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</si>
  <si>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</si>
  <si>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</si>
  <si>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</si>
  <si>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</si>
  <si>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</si>
  <si>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</si>
  <si>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</si>
  <si>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</si>
  <si>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</si>
  <si>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</si>
  <si>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</si>
  <si>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</si>
  <si>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</si>
  <si>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</si>
  <si>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</si>
  <si>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</si>
  <si>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</si>
  <si>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</si>
  <si>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</si>
  <si>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</si>
  <si>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</si>
  <si>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</si>
  <si>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</si>
  <si>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</si>
  <si>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</si>
  <si>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</si>
  <si>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</si>
  <si>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</si>
  <si>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</si>
  <si>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</si>
  <si>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</si>
  <si>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</si>
  <si>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</si>
  <si>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</si>
  <si>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</si>
  <si>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</si>
  <si>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</si>
  <si>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</si>
  <si>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</si>
  <si>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</si>
  <si>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</si>
  <si>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</si>
  <si>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</si>
  <si>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</si>
  <si>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</si>
  <si>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</si>
  <si>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</si>
  <si>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</si>
  <si>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</si>
  <si>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</si>
  <si>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</si>
  <si>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</si>
  <si>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</si>
  <si>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</si>
  <si>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</si>
  <si>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</si>
  <si>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</si>
  <si>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</si>
  <si>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</si>
  <si>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</si>
  <si>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</si>
  <si>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</si>
  <si>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</si>
  <si>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</si>
  <si>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</si>
  <si>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</si>
  <si>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</si>
  <si>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</si>
  <si>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</si>
  <si>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</si>
  <si>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</si>
  <si>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</si>
  <si>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</si>
  <si>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</si>
  <si>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</si>
  <si>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</si>
  <si>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</si>
  <si>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</si>
  <si>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</si>
  <si>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</si>
  <si>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</si>
  <si>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</si>
  <si>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</si>
  <si>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</si>
  <si>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</si>
  <si>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</si>
  <si>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</si>
  <si>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</si>
  <si>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</si>
  <si>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</si>
  <si>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</si>
  <si>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</si>
  <si>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</si>
  <si>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</si>
  <si>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</si>
  <si>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</si>
  <si>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</si>
  <si>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</si>
  <si>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</si>
  <si>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</si>
  <si>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</si>
  <si>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</si>
  <si>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</si>
  <si>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</si>
  <si>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</si>
  <si>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</si>
  <si>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</si>
  <si>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</si>
  <si>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</si>
  <si>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</si>
  <si>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</si>
  <si>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</si>
  <si>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</si>
  <si>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</si>
  <si>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</si>
  <si>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</si>
  <si>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</si>
  <si>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</si>
  <si>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</si>
  <si>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</si>
  <si>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</si>
  <si>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</si>
  <si>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</si>
  <si>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</si>
  <si>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</si>
  <si>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</si>
  <si>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</si>
  <si>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</si>
  <si>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</si>
  <si>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</si>
  <si>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</si>
  <si>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</si>
  <si>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</si>
  <si>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</si>
  <si>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</si>
  <si>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</si>
  <si>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</si>
  <si>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</si>
  <si>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</si>
  <si>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</si>
  <si>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</si>
  <si>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</si>
  <si>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</si>
  <si>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</si>
  <si>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</si>
  <si>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</si>
  <si>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</si>
  <si>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</si>
  <si>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</si>
  <si>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</si>
  <si>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</si>
  <si>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</si>
  <si>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</si>
  <si>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</si>
  <si>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</si>
  <si>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</si>
  <si>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</si>
  <si>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</si>
  <si>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</si>
  <si>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</si>
  <si>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</si>
  <si>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</si>
  <si>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</si>
  <si>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</si>
  <si>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</si>
  <si>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</si>
  <si>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</si>
  <si>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</si>
  <si>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</si>
  <si>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</si>
  <si>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</si>
  <si>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</si>
  <si>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</si>
  <si>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</si>
  <si>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</si>
  <si>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</si>
  <si>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</si>
  <si>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</si>
  <si>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</si>
  <si>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</si>
  <si>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</si>
  <si>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</si>
  <si>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</si>
  <si>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</si>
  <si>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</si>
  <si>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</si>
  <si>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</si>
  <si>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</si>
  <si>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</si>
  <si>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</si>
  <si>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</si>
  <si>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</si>
  <si>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</si>
  <si>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</si>
  <si>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</si>
  <si>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</si>
  <si>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</si>
  <si>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</si>
  <si>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</si>
  <si>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</si>
  <si>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</si>
  <si>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</si>
  <si>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</si>
  <si>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</si>
  <si>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</si>
  <si>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</si>
  <si>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</si>
  <si>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</si>
  <si>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</si>
  <si>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</si>
  <si>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</si>
  <si>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</si>
  <si>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</si>
  <si>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</si>
  <si>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</si>
  <si>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</si>
  <si>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</si>
  <si>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</si>
  <si>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</si>
  <si>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</si>
  <si>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</si>
  <si>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</si>
  <si>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</si>
  <si>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</si>
  <si>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</si>
  <si>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</si>
  <si>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</si>
  <si>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</si>
  <si>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</si>
  <si>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</si>
  <si>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</si>
  <si>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</si>
  <si>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</si>
  <si>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</si>
  <si>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</si>
  <si>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</si>
  <si>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</si>
  <si>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</si>
  <si>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</si>
  <si>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</si>
  <si>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</si>
  <si>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</si>
  <si>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</si>
  <si>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</si>
  <si>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</si>
  <si>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</si>
  <si>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</si>
  <si>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</si>
  <si>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</si>
  <si>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</si>
  <si>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</si>
  <si>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</si>
  <si>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</si>
  <si>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</si>
  <si>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</si>
  <si>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</si>
  <si>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</si>
  <si>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</si>
  <si>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</si>
  <si>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</si>
  <si>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</si>
  <si>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</si>
  <si>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</si>
  <si>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</si>
  <si>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</si>
  <si>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</si>
  <si>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</si>
  <si>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</si>
  <si>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</si>
  <si>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</si>
  <si>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</si>
  <si>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</si>
  <si>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</si>
  <si>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</si>
  <si>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</si>
  <si>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</si>
  <si>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</si>
  <si>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</si>
  <si>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</si>
  <si>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</si>
  <si>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</si>
  <si>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</si>
  <si>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</si>
  <si>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</si>
  <si>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</si>
  <si>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</si>
  <si>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</si>
  <si>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</si>
  <si>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</si>
  <si>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</si>
  <si>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</si>
  <si>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</si>
  <si>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</si>
  <si>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</si>
  <si>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</si>
  <si>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</si>
  <si>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</si>
  <si>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</si>
  <si>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</si>
  <si>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</si>
  <si>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</si>
  <si>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</si>
  <si>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</si>
  <si>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</si>
  <si>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</si>
  <si>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</si>
  <si>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</si>
  <si>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</si>
  <si>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</si>
  <si>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</si>
  <si>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</si>
  <si>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</si>
  <si>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</si>
  <si>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</si>
  <si>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</si>
  <si>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</si>
  <si>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</si>
  <si>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</si>
  <si>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</si>
  <si>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</si>
  <si>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</si>
  <si>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</si>
  <si>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</si>
  <si>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</si>
  <si>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</si>
  <si>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</si>
  <si>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</si>
  <si>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</si>
  <si>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</si>
  <si>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</si>
  <si>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</si>
  <si>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</si>
  <si>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</si>
  <si>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</si>
  <si>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</si>
  <si>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</si>
  <si>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</si>
  <si>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</si>
  <si>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</si>
  <si>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</si>
  <si>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</si>
  <si>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</si>
  <si>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</si>
  <si>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</si>
  <si>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</si>
  <si>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</si>
  <si>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</si>
  <si>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</si>
  <si>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</si>
  <si>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</si>
  <si>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</si>
  <si>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</si>
  <si>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</si>
  <si>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</si>
  <si>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</si>
  <si>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</si>
  <si>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</si>
  <si>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</si>
  <si>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</si>
  <si>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</si>
  <si>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</si>
  <si>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</si>
  <si>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</si>
  <si>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</si>
  <si>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</si>
  <si>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</si>
  <si>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</si>
  <si>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</si>
  <si>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</si>
  <si>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</si>
  <si>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</si>
  <si>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</si>
  <si>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</si>
  <si>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</si>
  <si>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</si>
  <si>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</si>
  <si>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</si>
  <si>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</si>
  <si>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</si>
  <si>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</si>
  <si>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</si>
  <si>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</si>
  <si>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</si>
  <si>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</si>
  <si>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</si>
  <si>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</si>
  <si>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</si>
  <si>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</si>
  <si>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</si>
  <si>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</si>
  <si>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</si>
  <si>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</si>
  <si>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</si>
  <si>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</si>
  <si>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</si>
  <si>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</si>
  <si>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</si>
  <si>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</si>
  <si>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</si>
  <si>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</si>
  <si>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</si>
  <si>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</si>
  <si>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</si>
  <si>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</si>
  <si>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</si>
  <si>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</si>
  <si>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</si>
  <si>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</si>
  <si>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</si>
  <si>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</si>
  <si>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</si>
  <si>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</si>
  <si>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</si>
  <si>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</si>
  <si>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</si>
  <si>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</si>
  <si>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</si>
  <si>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</si>
  <si>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</si>
  <si>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</si>
  <si>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</si>
  <si>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</si>
  <si>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</si>
  <si>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</si>
  <si>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</si>
  <si>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</si>
  <si>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</si>
  <si>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</si>
  <si>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</si>
  <si>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</si>
  <si>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</si>
  <si>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</si>
  <si>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</si>
  <si>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</si>
  <si>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</si>
  <si>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</si>
  <si>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</si>
  <si>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</si>
  <si>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</si>
  <si>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</si>
  <si>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</si>
  <si>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</si>
  <si>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</si>
  <si>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</si>
  <si>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</si>
  <si>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</si>
  <si>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</si>
  <si>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</si>
  <si>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</si>
  <si>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</si>
  <si>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</si>
  <si>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</si>
  <si>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</si>
  <si>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</si>
  <si>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</si>
  <si>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</si>
  <si>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</si>
  <si>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</si>
  <si>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</si>
  <si>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</si>
  <si>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</si>
  <si>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</si>
  <si>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</si>
  <si>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</si>
  <si>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</si>
  <si>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</si>
  <si>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</si>
  <si>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</si>
  <si>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</si>
  <si>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</si>
  <si>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</si>
  <si>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</si>
  <si>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</si>
  <si>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</si>
  <si>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</si>
  <si>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</si>
  <si>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</si>
  <si>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</si>
  <si>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</si>
  <si>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</si>
  <si>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</si>
  <si>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</si>
  <si>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</si>
  <si>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</si>
  <si>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</si>
  <si>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</si>
  <si>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</si>
  <si>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</si>
  <si>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</si>
  <si>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</si>
  <si>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</si>
  <si>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</si>
  <si>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</si>
  <si>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</si>
  <si>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</si>
  <si>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</si>
  <si>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</si>
  <si>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</si>
  <si>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</si>
  <si>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</si>
  <si>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</si>
  <si>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</si>
  <si>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</si>
  <si>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</si>
  <si>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</si>
  <si>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</si>
  <si>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</si>
  <si>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</si>
  <si>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</si>
  <si>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</si>
  <si>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</si>
  <si>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</si>
  <si>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</si>
  <si>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</si>
  <si>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</si>
  <si>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</si>
  <si>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</si>
  <si>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</si>
  <si>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</si>
  <si>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</si>
  <si>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</si>
  <si>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</si>
  <si>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</si>
  <si>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</si>
  <si>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</si>
  <si>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</si>
  <si>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</si>
  <si>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</si>
  <si>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</si>
  <si>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</si>
  <si>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</si>
  <si>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</si>
  <si>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</si>
  <si>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</si>
  <si>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</si>
  <si>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</si>
  <si>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</si>
  <si>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</si>
  <si>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</si>
  <si>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</si>
  <si>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</si>
  <si>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</si>
  <si>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</si>
  <si>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</si>
  <si>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</si>
  <si>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</si>
  <si>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</si>
  <si>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</si>
  <si>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</si>
  <si>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</si>
  <si>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</si>
  <si>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</si>
  <si>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</si>
  <si>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</si>
  <si>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</si>
  <si>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</si>
  <si>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</si>
  <si>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</si>
  <si>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</si>
  <si>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</si>
  <si>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</si>
  <si>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</si>
  <si>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</si>
  <si>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</si>
  <si>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</si>
  <si>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</si>
  <si>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</si>
  <si>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</si>
  <si>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</si>
  <si>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</si>
  <si>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</si>
  <si>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</si>
  <si>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</si>
  <si>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</si>
  <si>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</si>
  <si>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</si>
  <si>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</si>
  <si>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</si>
  <si>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</si>
  <si>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</si>
  <si>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</si>
  <si>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</si>
  <si>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</si>
  <si>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</si>
  <si>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</si>
  <si>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</si>
  <si>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</si>
  <si>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</si>
  <si>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</si>
  <si>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</si>
  <si>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</si>
  <si>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</si>
  <si>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</si>
  <si>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</si>
  <si>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</si>
  <si>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</si>
  <si>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</si>
  <si>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</si>
  <si>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</si>
  <si>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</si>
  <si>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</si>
  <si>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</si>
  <si>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</si>
  <si>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</si>
  <si>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</si>
  <si>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</si>
  <si>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</si>
  <si>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</si>
  <si>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</si>
  <si>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</si>
  <si>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</si>
  <si>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</si>
  <si>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</si>
  <si>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</si>
  <si>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</si>
  <si>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</si>
  <si>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</si>
  <si>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</si>
  <si>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</si>
  <si>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</si>
  <si>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</si>
  <si>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</si>
  <si>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</si>
  <si>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</si>
  <si>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</si>
  <si>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</si>
  <si>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</si>
  <si>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</si>
  <si>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</si>
  <si>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</si>
  <si>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</si>
  <si>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</si>
  <si>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</si>
  <si>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</si>
  <si>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</si>
  <si>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</si>
  <si>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</si>
  <si>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</si>
  <si>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</si>
  <si>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</si>
  <si>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</si>
  <si>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</si>
  <si>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</si>
  <si>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</si>
  <si>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</si>
  <si>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</si>
  <si>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</si>
  <si>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</si>
  <si>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</si>
  <si>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</si>
  <si>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</si>
  <si>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</si>
  <si>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</si>
  <si>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</si>
  <si>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</si>
  <si>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</si>
  <si>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</si>
  <si>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</si>
  <si>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</si>
  <si>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</si>
  <si>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</si>
  <si>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</si>
  <si>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</si>
  <si>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</si>
  <si>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</si>
  <si>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</si>
  <si>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</si>
  <si>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</si>
  <si>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</si>
  <si>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</si>
  <si>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</si>
  <si>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</si>
  <si>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</si>
  <si>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</si>
  <si>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</si>
  <si>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</si>
  <si>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</si>
  <si>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</si>
  <si>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</si>
  <si>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</si>
  <si>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</si>
  <si>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</si>
  <si>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</si>
  <si>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</si>
  <si>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</si>
  <si>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</si>
  <si>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</si>
  <si>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</si>
  <si>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</si>
  <si>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</si>
  <si>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</si>
  <si>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</si>
  <si>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</si>
  <si>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</si>
  <si>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</si>
  <si>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</si>
  <si>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</si>
  <si>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</si>
  <si>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</si>
  <si>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</si>
  <si>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</si>
  <si>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</si>
  <si>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</si>
  <si>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</si>
  <si>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</si>
  <si>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</si>
  <si>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</si>
  <si>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</si>
  <si>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</si>
  <si>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</si>
  <si>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</si>
  <si>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</si>
  <si>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</si>
  <si>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</si>
  <si>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</si>
  <si>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</si>
  <si>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</si>
  <si>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</si>
  <si>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</si>
  <si>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</si>
  <si>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</si>
  <si>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</si>
  <si>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</si>
  <si>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</si>
  <si>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</si>
  <si>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</si>
  <si>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</si>
  <si>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</si>
  <si>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</si>
  <si>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</si>
  <si>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</si>
  <si>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</si>
  <si>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</si>
  <si>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</si>
  <si>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</si>
  <si>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</si>
  <si>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</si>
  <si>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</si>
  <si>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</si>
  <si>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</si>
  <si>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</si>
  <si>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</si>
  <si>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</si>
  <si>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</si>
  <si>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</si>
  <si>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</si>
  <si>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</si>
  <si>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</si>
  <si>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</si>
  <si>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</si>
  <si>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</si>
  <si>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</si>
  <si>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</si>
  <si>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</si>
  <si>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</si>
  <si>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</si>
  <si>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</si>
  <si>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</si>
  <si>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</si>
  <si>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</si>
  <si>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</si>
  <si>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</si>
  <si>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</si>
  <si>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</si>
  <si>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</si>
  <si>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</si>
  <si>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</si>
  <si>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</si>
  <si>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</si>
  <si>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</si>
  <si>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</si>
  <si>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</si>
  <si>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</si>
  <si>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</si>
  <si>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</si>
  <si>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</si>
  <si>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</si>
  <si>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</si>
  <si>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</si>
  <si>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</si>
  <si>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</si>
  <si>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</si>
  <si>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</si>
  <si>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</si>
  <si>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</si>
  <si>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</si>
  <si>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</si>
  <si>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</si>
  <si>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</si>
  <si>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</si>
  <si>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</si>
  <si>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</si>
  <si>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</si>
  <si>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</si>
  <si>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</si>
  <si>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</si>
  <si>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</si>
  <si>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</si>
  <si>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</si>
  <si>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</si>
  <si>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</si>
  <si>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</si>
  <si>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</si>
  <si>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</si>
  <si>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</si>
  <si>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</si>
  <si>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</si>
  <si>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</si>
  <si>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</si>
  <si>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</si>
  <si>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</si>
  <si>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</si>
  <si>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</si>
  <si>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</si>
  <si>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</si>
  <si>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</si>
  <si>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</si>
  <si>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</si>
  <si>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</si>
  <si>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</si>
  <si>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</si>
  <si>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</si>
  <si>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</si>
  <si>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</si>
  <si>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</si>
  <si>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</si>
  <si>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</si>
  <si>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</si>
  <si>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</si>
  <si>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</si>
  <si>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</si>
  <si>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</si>
  <si>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</si>
  <si>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</si>
  <si>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</si>
  <si>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</si>
  <si>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</si>
  <si>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</si>
  <si>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</si>
  <si>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</si>
  <si>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</si>
  <si>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</si>
  <si>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</si>
  <si>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</si>
  <si>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</si>
  <si>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</si>
  <si>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</si>
  <si>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</si>
  <si>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</si>
  <si>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</si>
  <si>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</si>
  <si>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</si>
  <si>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</si>
  <si>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</si>
  <si>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</si>
  <si>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</si>
  <si>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</si>
  <si>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</si>
  <si>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</si>
  <si>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</si>
  <si>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</si>
  <si>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</si>
  <si>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</si>
  <si>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</si>
  <si>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</si>
  <si>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</si>
  <si>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</si>
  <si>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</si>
  <si>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</si>
  <si>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</si>
  <si>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</si>
  <si>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</si>
  <si>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</si>
  <si>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</si>
  <si>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</si>
  <si>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</si>
  <si>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</si>
  <si>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</si>
  <si>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</si>
  <si>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</si>
  <si>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</si>
  <si>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</si>
  <si>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</si>
  <si>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</si>
  <si>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</si>
  <si>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</si>
  <si>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</si>
  <si>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</si>
  <si>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</si>
  <si>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</si>
  <si>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</si>
  <si>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</si>
  <si>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</si>
  <si>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</si>
  <si>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</si>
  <si>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</si>
  <si>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</si>
  <si>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</si>
  <si>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</si>
  <si>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</si>
  <si>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</si>
  <si>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</si>
  <si>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</si>
  <si>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</si>
  <si>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</si>
  <si>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</si>
  <si>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</si>
  <si>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</si>
  <si>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</si>
  <si>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</si>
  <si>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</si>
  <si>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</si>
  <si>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</si>
  <si>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</si>
  <si>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</si>
  <si>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</si>
  <si>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</si>
  <si>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</si>
  <si>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</si>
  <si>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</si>
  <si>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</si>
  <si>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</si>
  <si>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</si>
  <si>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</si>
  <si>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</si>
  <si>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</si>
  <si>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</si>
  <si>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</si>
  <si>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</si>
  <si>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</si>
  <si>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</si>
  <si>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</si>
  <si>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</si>
  <si>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</si>
  <si>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</si>
  <si>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</si>
  <si>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</si>
  <si>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</si>
  <si>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</si>
  <si>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</si>
  <si>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</si>
  <si>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</si>
  <si>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</si>
  <si>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</si>
  <si>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</si>
  <si>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</si>
  <si>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</si>
  <si>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</si>
  <si>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</si>
  <si>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</si>
  <si>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</si>
  <si>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</si>
  <si>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</si>
  <si>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</si>
  <si>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</si>
  <si>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</si>
  <si>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</si>
  <si>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</si>
  <si>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</si>
  <si>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</si>
  <si>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</si>
  <si>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</si>
  <si>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</si>
  <si>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</si>
  <si>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</si>
  <si>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</si>
  <si>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</si>
  <si>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</si>
  <si>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</si>
  <si>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</si>
  <si>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</si>
  <si>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</si>
  <si>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</si>
  <si>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</si>
  <si>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</si>
  <si>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</si>
  <si>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</si>
  <si>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</si>
  <si>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</si>
  <si>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</si>
  <si>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</si>
  <si>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</si>
  <si>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</si>
  <si>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</si>
  <si>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</si>
  <si>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</si>
  <si>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</si>
  <si>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</si>
  <si>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</si>
  <si>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</si>
  <si>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</si>
  <si>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</si>
  <si>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</si>
  <si>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</si>
  <si>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</si>
  <si>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</si>
  <si>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</si>
  <si>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</si>
  <si>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</si>
  <si>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</si>
  <si>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</si>
  <si>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</si>
  <si>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</si>
  <si>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</si>
  <si>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</si>
  <si>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</si>
  <si>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</si>
  <si>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</si>
  <si>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</si>
  <si>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</si>
  <si>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</si>
  <si>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</si>
  <si>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</si>
  <si>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</si>
  <si>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</si>
  <si>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</si>
  <si>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</si>
  <si>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</si>
  <si>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</si>
  <si>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</si>
  <si>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</si>
  <si>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</si>
  <si>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</si>
  <si>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</si>
  <si>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</si>
  <si>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</si>
  <si>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</si>
  <si>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</si>
  <si>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</si>
  <si>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</si>
  <si>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</si>
  <si>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</si>
  <si>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</si>
  <si>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</si>
  <si>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</si>
  <si>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</si>
  <si>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</si>
  <si>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</si>
  <si>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</si>
  <si>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</si>
  <si>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</si>
  <si>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</si>
  <si>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</si>
  <si>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</si>
  <si>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</si>
  <si>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</si>
  <si>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</si>
  <si>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</si>
  <si>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</si>
  <si>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</si>
  <si>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</si>
  <si>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</si>
  <si>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</si>
  <si>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</si>
  <si>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</si>
  <si>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</si>
  <si>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</si>
  <si>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</si>
  <si>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</si>
  <si>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</si>
  <si>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</si>
  <si>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</si>
  <si>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</si>
  <si>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</si>
  <si>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</si>
  <si>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</si>
  <si>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</si>
  <si>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</si>
  <si>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</si>
  <si>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</si>
  <si>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</si>
  <si>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</si>
  <si>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</si>
  <si>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</si>
  <si>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</si>
  <si>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</si>
  <si>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</si>
  <si>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</si>
  <si>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</si>
  <si>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</si>
  <si>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</si>
  <si>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</si>
  <si>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</si>
  <si>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</si>
  <si>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</si>
  <si>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</si>
  <si>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</si>
  <si>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</si>
  <si>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</si>
  <si>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</si>
  <si>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</si>
  <si>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</si>
  <si>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</si>
  <si>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</si>
  <si>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</si>
  <si>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</si>
  <si>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</si>
  <si>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</si>
  <si>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</si>
  <si>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</si>
  <si>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</si>
  <si>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</si>
  <si>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</si>
  <si>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</si>
  <si>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</si>
  <si>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</si>
  <si>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</si>
  <si>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</si>
  <si>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</si>
  <si>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</si>
  <si>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</si>
  <si>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</si>
  <si>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</si>
  <si>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</si>
  <si>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</si>
  <si>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</si>
  <si>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</si>
  <si>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</si>
  <si>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</si>
  <si>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</si>
  <si>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</si>
  <si>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</si>
  <si>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</si>
  <si>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</si>
  <si>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</si>
  <si>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</si>
  <si>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</si>
  <si>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</si>
  <si>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</si>
  <si>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</si>
  <si>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</si>
  <si>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</si>
  <si>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</si>
  <si>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</si>
  <si>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</si>
  <si>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</si>
  <si>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</si>
  <si>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</si>
  <si>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</si>
  <si>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</si>
  <si>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</si>
  <si>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</si>
  <si>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</si>
  <si>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</si>
  <si>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</si>
  <si>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</si>
  <si>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</si>
  <si>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</si>
  <si>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</si>
  <si>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</si>
  <si>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</si>
  <si>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</si>
  <si>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</si>
  <si>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</si>
  <si>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</si>
  <si>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</si>
  <si>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</si>
  <si>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</si>
  <si>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</si>
  <si>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</si>
  <si>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</si>
  <si>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</si>
  <si>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</si>
  <si>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</si>
  <si>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</si>
  <si>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</si>
  <si>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</si>
  <si>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</si>
  <si>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</si>
  <si>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</si>
  <si>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</si>
  <si>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</si>
  <si>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</si>
  <si>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</si>
  <si>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</si>
  <si>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</si>
  <si>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</si>
  <si>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</si>
  <si>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</si>
  <si>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</si>
  <si>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</si>
  <si>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</si>
  <si>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</si>
  <si>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</si>
  <si>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</si>
  <si>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</si>
  <si>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</si>
  <si>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</si>
  <si>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</si>
  <si>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</si>
  <si>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</si>
  <si>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</si>
  <si>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</si>
  <si>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</si>
  <si>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</si>
  <si>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</si>
  <si>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</si>
  <si>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</si>
  <si>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</si>
  <si>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</si>
  <si>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</si>
  <si>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</si>
  <si>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</si>
  <si>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</si>
  <si>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</si>
  <si>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</si>
  <si>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</si>
  <si>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</si>
  <si>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</si>
  <si>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</si>
  <si>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</si>
  <si>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</si>
  <si>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</si>
  <si>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</si>
  <si>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</si>
  <si>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</si>
  <si>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</si>
  <si>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</si>
  <si>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</si>
  <si>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</si>
  <si>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</si>
  <si>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</si>
  <si>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</si>
  <si>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</si>
  <si>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</si>
  <si>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</si>
  <si>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</si>
  <si>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</si>
  <si>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</si>
  <si>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</si>
  <si>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</si>
  <si>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</si>
  <si>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</si>
  <si>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</si>
  <si>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</si>
  <si>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</si>
  <si>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</si>
  <si>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</si>
  <si>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</si>
  <si>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</si>
  <si>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</si>
  <si>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</si>
  <si>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</si>
  <si>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</si>
  <si>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</si>
  <si>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</si>
  <si>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</si>
  <si>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</si>
  <si>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</si>
  <si>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</si>
  <si>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</si>
  <si>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</si>
  <si>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</si>
  <si>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</si>
  <si>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</si>
  <si>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</si>
  <si>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</si>
  <si>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</si>
  <si>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</si>
  <si>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</si>
  <si>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</si>
  <si>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</si>
  <si>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</si>
  <si>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</si>
  <si>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</si>
  <si>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</si>
  <si>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</si>
  <si>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</si>
  <si>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</si>
  <si>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</si>
  <si>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</si>
  <si>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</si>
  <si>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</si>
  <si>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</si>
  <si>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</si>
  <si>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</si>
  <si>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</si>
  <si>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</si>
  <si>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</si>
  <si>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</si>
  <si>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</si>
  <si>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</si>
  <si>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</si>
  <si>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</si>
  <si>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</si>
  <si>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</si>
  <si>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</si>
  <si>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</si>
  <si>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</si>
  <si>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</si>
  <si>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</si>
  <si>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</si>
  <si>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</si>
  <si>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</si>
  <si>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</si>
  <si>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</si>
  <si>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</si>
  <si>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</si>
  <si>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</si>
  <si>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</si>
  <si>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</si>
  <si>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</si>
  <si>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</si>
  <si>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</si>
  <si>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</si>
  <si>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</si>
  <si>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</si>
  <si>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</si>
  <si>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</si>
  <si>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</si>
  <si>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</si>
  <si>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</si>
  <si>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</si>
  <si>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</si>
  <si>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</si>
  <si>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</si>
  <si>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</si>
  <si>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</si>
  <si>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</si>
  <si>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</si>
  <si>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</si>
  <si>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</si>
  <si>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</si>
  <si>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</si>
  <si>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</si>
  <si>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</si>
  <si>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</si>
  <si>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</si>
  <si>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</si>
  <si>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</si>
  <si>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</si>
  <si>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</si>
  <si>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</si>
  <si>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</si>
  <si>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</si>
  <si>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</si>
  <si>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</si>
  <si>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</si>
  <si>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</si>
  <si>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</si>
  <si>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</si>
  <si>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</si>
  <si>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</si>
  <si>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</si>
  <si>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</si>
  <si>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</si>
  <si>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</si>
  <si>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</si>
  <si>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</si>
  <si>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</si>
  <si>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</si>
  <si>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</si>
  <si>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</si>
  <si>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</si>
  <si>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</si>
  <si>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</si>
  <si>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</si>
  <si>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</si>
  <si>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</si>
  <si>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</si>
  <si>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</si>
  <si>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</si>
  <si>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</si>
  <si>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</si>
  <si>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</si>
  <si>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</si>
  <si>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</si>
  <si>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</si>
  <si>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</si>
  <si>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</si>
  <si>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</si>
  <si>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</si>
  <si>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</si>
  <si>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</si>
  <si>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</si>
  <si>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</si>
  <si>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</si>
  <si>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</si>
  <si>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</si>
  <si>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</si>
  <si>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</si>
  <si>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</si>
  <si>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</si>
  <si>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</si>
  <si>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</si>
  <si>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</si>
  <si>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</si>
  <si>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</si>
  <si>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</si>
  <si>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</si>
  <si>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</si>
  <si>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</si>
  <si>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</si>
  <si>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</si>
  <si>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</si>
  <si>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</si>
  <si>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</si>
  <si>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</si>
  <si>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</si>
  <si>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</si>
  <si>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</si>
  <si>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</si>
  <si>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</si>
  <si>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</si>
  <si>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</si>
  <si>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</si>
  <si>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</si>
  <si>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</si>
  <si>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</si>
  <si>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</si>
  <si>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</si>
  <si>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</si>
  <si>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</si>
  <si>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</si>
  <si>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</si>
  <si>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</si>
  <si>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</si>
  <si>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</si>
  <si>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</si>
  <si>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</si>
  <si>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</si>
  <si>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</si>
  <si>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</si>
  <si>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</si>
  <si>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</si>
  <si>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</si>
  <si>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</si>
  <si>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</si>
  <si>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</si>
  <si>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</si>
  <si>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</si>
  <si>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</si>
  <si>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</si>
  <si>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</si>
  <si>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</si>
  <si>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</si>
  <si>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</si>
  <si>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</si>
  <si>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</si>
  <si>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</si>
  <si>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</si>
  <si>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</si>
  <si>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</si>
  <si>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</si>
  <si>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</si>
  <si>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</si>
  <si>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</si>
  <si>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</si>
  <si>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</si>
  <si>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</si>
  <si>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</si>
  <si>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</si>
  <si>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</si>
  <si>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</si>
  <si>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</si>
  <si>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</si>
  <si>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</si>
  <si>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</si>
  <si>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</si>
  <si>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</si>
  <si>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</si>
  <si>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</si>
  <si>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</si>
  <si>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</si>
  <si>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</si>
  <si>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</si>
  <si>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</si>
  <si>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</si>
  <si>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</si>
  <si>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</si>
  <si>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</si>
  <si>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</si>
  <si>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</si>
  <si>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</si>
  <si>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</si>
  <si>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</si>
  <si>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</si>
  <si>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</si>
  <si>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</si>
  <si>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</si>
  <si>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</si>
  <si>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</si>
  <si>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</si>
  <si>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</si>
  <si>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</si>
  <si>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</si>
  <si>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</si>
  <si>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</si>
  <si>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</si>
  <si>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</si>
  <si>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</si>
  <si>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</si>
  <si>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</si>
  <si>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</si>
  <si>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</si>
  <si>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</si>
  <si>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</si>
  <si>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</si>
  <si>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</si>
  <si>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</si>
  <si>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</si>
  <si>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</si>
  <si>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</si>
  <si>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</si>
  <si>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</si>
  <si>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</si>
  <si>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</si>
  <si>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</si>
  <si>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</si>
  <si>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</si>
  <si>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</si>
  <si>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</si>
  <si>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</si>
  <si>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</si>
  <si>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</si>
  <si>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</si>
  <si>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</si>
  <si>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</si>
  <si>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</si>
  <si>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</si>
  <si>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</si>
  <si>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</si>
  <si>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</si>
  <si>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</si>
  <si>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</si>
  <si>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</si>
  <si>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</si>
  <si>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</si>
  <si>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</si>
  <si>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</si>
  <si>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</si>
  <si>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</si>
  <si>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</si>
  <si>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</si>
  <si>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</si>
  <si>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</si>
  <si>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</si>
  <si>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</si>
  <si>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</si>
  <si>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</si>
  <si>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</si>
  <si>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</si>
  <si>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</si>
  <si>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</si>
  <si>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</si>
  <si>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</si>
  <si>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</si>
  <si>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</si>
  <si>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</si>
  <si>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</si>
  <si>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</si>
  <si>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</si>
  <si>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</si>
  <si>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</si>
  <si>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</si>
  <si>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</si>
  <si>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</si>
  <si>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</si>
  <si>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</si>
  <si>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</si>
  <si>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</si>
  <si>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</si>
  <si>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</si>
  <si>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</si>
  <si>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</si>
  <si>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</si>
  <si>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</si>
  <si>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</si>
  <si>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</si>
  <si>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</si>
  <si>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</si>
  <si>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</si>
  <si>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</si>
  <si>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</si>
  <si>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</si>
  <si>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</si>
  <si>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</si>
  <si>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</si>
  <si>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</si>
  <si>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</si>
  <si>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</si>
  <si>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</si>
  <si>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</si>
  <si>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</si>
  <si>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</si>
  <si>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</si>
  <si>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</si>
  <si>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</si>
  <si>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</si>
  <si>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</si>
  <si>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</si>
  <si>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</si>
  <si>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</si>
  <si>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</si>
  <si>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</si>
  <si>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</si>
  <si>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</si>
  <si>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</si>
  <si>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</si>
  <si>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</si>
  <si>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</si>
  <si>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</si>
  <si>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</si>
  <si>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</si>
  <si>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</si>
  <si>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</si>
  <si>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</si>
  <si>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</si>
  <si>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</si>
  <si>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</si>
  <si>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</si>
  <si>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</si>
  <si>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</si>
  <si>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</si>
  <si>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</si>
  <si>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</si>
  <si>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</si>
  <si>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</si>
  <si>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</si>
  <si>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</si>
  <si>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</si>
  <si>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</si>
  <si>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</si>
  <si>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</si>
  <si>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</si>
  <si>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</si>
  <si>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</si>
  <si>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</si>
  <si>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</si>
  <si>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</si>
  <si>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</si>
  <si>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</si>
  <si>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</si>
  <si>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</si>
  <si>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</si>
  <si>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</si>
  <si>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</si>
  <si>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</si>
  <si>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</si>
  <si>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</si>
  <si>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</si>
  <si>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</si>
  <si>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</si>
  <si>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</si>
  <si>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</si>
  <si>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</si>
  <si>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</si>
  <si>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</si>
  <si>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</si>
  <si>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</si>
  <si>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</si>
  <si>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</si>
  <si>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</si>
  <si>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</si>
  <si>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</si>
  <si>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</si>
  <si>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</si>
  <si>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</si>
  <si>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</si>
  <si>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</si>
  <si>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</si>
  <si>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</si>
  <si>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</si>
  <si>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</si>
  <si>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</si>
  <si>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</si>
  <si>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</si>
  <si>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</si>
  <si>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</si>
  <si>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</si>
  <si>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</si>
  <si>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</si>
  <si>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</si>
  <si>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</si>
  <si>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</si>
  <si>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</si>
  <si>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</si>
  <si>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</si>
  <si>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</si>
  <si>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</si>
  <si>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</si>
  <si>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</si>
  <si>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</si>
  <si>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</si>
  <si>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</si>
  <si>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</si>
  <si>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</si>
  <si>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</si>
  <si>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</si>
  <si>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</si>
  <si>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</si>
  <si>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</si>
  <si>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</si>
  <si>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</si>
  <si>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</si>
  <si>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</si>
  <si>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</si>
  <si>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</si>
  <si>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</si>
  <si>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</si>
  <si>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</si>
  <si>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</si>
  <si>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</si>
  <si>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</si>
  <si>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</si>
  <si>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</si>
  <si>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</si>
  <si>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</si>
  <si>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</si>
  <si>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</si>
  <si>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</si>
  <si>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</si>
  <si>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</si>
  <si>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</si>
  <si>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</si>
  <si>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</si>
  <si>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</si>
  <si>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</si>
  <si>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</si>
  <si>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</si>
  <si>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</si>
  <si>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</si>
  <si>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</si>
  <si>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</si>
  <si>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</si>
  <si>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</si>
  <si>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</si>
  <si>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</si>
  <si>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</si>
  <si>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</si>
  <si>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</si>
  <si>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</si>
  <si>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</si>
  <si>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</si>
  <si>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</si>
  <si>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</si>
  <si>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</si>
  <si>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</si>
  <si>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</si>
  <si>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</si>
  <si>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</si>
  <si>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</si>
  <si>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</si>
  <si>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</si>
  <si>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</si>
  <si>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</si>
  <si>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</si>
  <si>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</si>
  <si>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</si>
  <si>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</si>
  <si>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</si>
  <si>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</si>
  <si>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</si>
  <si>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</si>
  <si>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</si>
  <si>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</si>
  <si>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</si>
  <si>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</si>
  <si>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</si>
  <si>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</si>
  <si>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</si>
  <si>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</si>
  <si>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</si>
  <si>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</si>
  <si>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</si>
  <si>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</si>
  <si>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</si>
  <si>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</si>
  <si>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</si>
  <si>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</si>
  <si>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</si>
  <si>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</si>
  <si>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</si>
  <si>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</si>
  <si>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</si>
  <si>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</si>
  <si>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</si>
  <si>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</si>
  <si>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</si>
  <si>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</si>
  <si>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</si>
  <si>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</si>
  <si>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</si>
  <si>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</si>
  <si>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</si>
  <si>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</si>
  <si>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</si>
  <si>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</si>
  <si>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</si>
  <si>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</si>
  <si>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</si>
  <si>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</si>
  <si>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</si>
  <si>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</si>
  <si>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</si>
  <si>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</si>
  <si>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</si>
  <si>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</si>
  <si>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</si>
  <si>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</si>
  <si>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</si>
  <si>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</si>
  <si>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</si>
  <si>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</si>
  <si>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</si>
  <si>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</si>
  <si>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</si>
  <si>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</si>
  <si>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</si>
  <si>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</si>
  <si>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</si>
  <si>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</si>
  <si>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</si>
  <si>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</si>
  <si>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</si>
  <si>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</si>
  <si>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</si>
  <si>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</si>
  <si>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</si>
  <si>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</si>
  <si>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</si>
  <si>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</si>
  <si>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</si>
  <si>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</si>
  <si>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</si>
  <si>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</si>
  <si>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</si>
  <si>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</si>
  <si>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</si>
  <si>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</si>
  <si>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</si>
  <si>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</si>
  <si>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</si>
  <si>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</si>
  <si>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</si>
  <si>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</si>
  <si>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</si>
  <si>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</si>
  <si>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</si>
  <si>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</si>
  <si>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</si>
  <si>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</si>
  <si>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</si>
  <si>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</si>
  <si>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</si>
  <si>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</si>
  <si>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</si>
  <si>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</si>
  <si>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</si>
  <si>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</si>
  <si>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</si>
  <si>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</si>
  <si>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</si>
  <si>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</si>
  <si>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</si>
  <si>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</si>
  <si>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</si>
  <si>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</si>
  <si>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</si>
  <si>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</si>
  <si>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</si>
  <si>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</si>
  <si>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</si>
  <si>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</si>
  <si>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</si>
  <si>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</si>
  <si>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</si>
  <si>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</si>
  <si>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</si>
  <si>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</si>
  <si>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</si>
  <si>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</si>
  <si>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</si>
  <si>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</si>
  <si>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</si>
  <si>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</si>
  <si>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</si>
  <si>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</si>
  <si>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</si>
  <si>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</si>
  <si>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</si>
  <si>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</si>
  <si>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</si>
  <si>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</si>
  <si>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</si>
  <si>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</si>
  <si>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</si>
  <si>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</si>
  <si>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</si>
  <si>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</si>
  <si>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</si>
  <si>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</si>
  <si>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</si>
  <si>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</si>
  <si>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</si>
  <si>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</si>
  <si>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</si>
  <si>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</si>
  <si>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</si>
  <si>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</si>
  <si>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</si>
  <si>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</si>
  <si>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</si>
  <si>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</si>
  <si>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</si>
  <si>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</si>
  <si>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</si>
  <si>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</si>
  <si>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</si>
  <si>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</si>
  <si>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</si>
  <si>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</si>
  <si>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</si>
  <si>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</si>
  <si>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</si>
  <si>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</si>
  <si>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</si>
  <si>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</si>
  <si>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</si>
  <si>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</si>
  <si>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</si>
  <si>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</si>
  <si>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</si>
  <si>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</si>
  <si>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</si>
  <si>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</si>
  <si>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</si>
  <si>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</si>
  <si>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</si>
  <si>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</si>
  <si>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</si>
  <si>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</si>
  <si>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</si>
  <si>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</si>
  <si>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</si>
  <si>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</si>
  <si>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</si>
  <si>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</si>
  <si>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</si>
  <si>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</si>
  <si>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</si>
  <si>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</si>
  <si>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</si>
  <si>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</si>
  <si>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</si>
  <si>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</si>
  <si>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</si>
  <si>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</si>
  <si>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</si>
  <si>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</si>
  <si>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</si>
  <si>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</si>
  <si>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</si>
  <si>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</si>
  <si>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</si>
  <si>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</si>
  <si>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</si>
  <si>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</si>
  <si>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</si>
  <si>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</si>
  <si>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</si>
  <si>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</si>
  <si>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</si>
  <si>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</si>
  <si>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</si>
  <si>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</si>
  <si>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</si>
  <si>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</si>
  <si>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</si>
  <si>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</si>
  <si>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</si>
  <si>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</si>
  <si>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</si>
  <si>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</si>
  <si>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</si>
  <si>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</si>
  <si>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</si>
  <si>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</si>
  <si>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</si>
  <si>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</si>
  <si>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</si>
  <si>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</si>
  <si>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</si>
  <si>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</si>
  <si>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</si>
  <si>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</si>
  <si>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</si>
  <si>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</si>
  <si>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</si>
  <si>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</si>
  <si>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</si>
  <si>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</si>
  <si>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</si>
  <si>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</si>
  <si>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</si>
  <si>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</si>
  <si>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</si>
  <si>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</si>
  <si>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</si>
  <si>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</si>
  <si>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</si>
  <si>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</si>
  <si>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</si>
  <si>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</si>
  <si>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</si>
  <si>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</si>
  <si>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</si>
  <si>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</si>
  <si>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</si>
  <si>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</si>
  <si>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</si>
  <si>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</si>
  <si>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</si>
  <si>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</si>
  <si>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</si>
  <si>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</si>
  <si>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</si>
  <si>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</si>
  <si>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</si>
  <si>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</si>
  <si>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</si>
  <si>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</si>
  <si>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</si>
  <si>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</si>
  <si>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</si>
  <si>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</si>
  <si>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</si>
  <si>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</si>
  <si>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</si>
  <si>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</si>
  <si>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</si>
  <si>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</si>
  <si>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</si>
  <si>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</si>
  <si>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</si>
  <si>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</si>
  <si>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</si>
  <si>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</si>
  <si>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</si>
  <si>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</si>
  <si>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</si>
  <si>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</si>
  <si>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</si>
  <si>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</si>
  <si>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</si>
  <si>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</si>
  <si>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</si>
  <si>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</si>
  <si>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</si>
  <si>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</si>
  <si>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</si>
  <si>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</si>
  <si>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</si>
  <si>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</si>
  <si>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</si>
  <si>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</si>
  <si>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</si>
  <si>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</si>
  <si>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</si>
  <si>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</si>
  <si>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</si>
  <si>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</si>
  <si>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</si>
  <si>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</si>
  <si>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</si>
  <si>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</si>
  <si>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</si>
  <si>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</si>
  <si>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</si>
  <si>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</si>
  <si>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</si>
  <si>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</si>
  <si>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</si>
  <si>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</si>
  <si>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</si>
  <si>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</si>
  <si>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</si>
  <si>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</si>
  <si>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</si>
  <si>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</si>
  <si>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</si>
  <si>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</si>
  <si>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</si>
  <si>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</si>
  <si>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</si>
  <si>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</si>
  <si>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</si>
  <si>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</si>
  <si>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</si>
  <si>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</si>
  <si>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</si>
  <si>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</si>
  <si>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</si>
  <si>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</si>
  <si>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</si>
  <si>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</si>
  <si>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</si>
  <si>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</si>
  <si>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</si>
  <si>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</si>
  <si>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</si>
  <si>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</si>
  <si>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</si>
  <si>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</si>
  <si>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</si>
  <si>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</si>
  <si>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</si>
  <si>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</si>
  <si>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</si>
  <si>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</si>
  <si>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</si>
  <si>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</si>
  <si>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</si>
  <si>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</si>
  <si>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</si>
  <si>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</si>
  <si>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</si>
  <si>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</si>
  <si>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</si>
  <si>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</si>
  <si>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</si>
  <si>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</si>
  <si>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</si>
  <si>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</si>
  <si>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</si>
  <si>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</si>
  <si>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</si>
  <si>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</si>
  <si>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</si>
  <si>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</si>
  <si>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</si>
  <si>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</si>
  <si>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</si>
  <si>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</si>
  <si>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</si>
  <si>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</si>
  <si>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</si>
  <si>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</si>
  <si>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</si>
  <si>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</si>
  <si>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</si>
  <si>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</si>
  <si>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</si>
  <si>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</si>
  <si>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</si>
  <si>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</si>
  <si>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</si>
  <si>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</si>
  <si>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</si>
  <si>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</si>
  <si>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</si>
  <si>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</si>
  <si>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</si>
  <si>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</si>
  <si>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</si>
  <si>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</si>
  <si>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</si>
  <si>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</si>
  <si>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</si>
  <si>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</si>
  <si>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</si>
  <si>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</si>
  <si>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</si>
  <si>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</si>
  <si>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</si>
  <si>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</si>
  <si>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</si>
  <si>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</si>
  <si>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</si>
  <si>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</si>
  <si>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</si>
  <si>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</si>
  <si>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</si>
  <si>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</si>
  <si>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</si>
  <si>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</si>
  <si>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</si>
  <si>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</si>
  <si>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</si>
  <si>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</si>
  <si>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</si>
  <si>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</si>
  <si>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</si>
  <si>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</si>
  <si>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</si>
  <si>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</si>
  <si>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</si>
  <si>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</si>
  <si>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</si>
  <si>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</si>
  <si>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</si>
  <si>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</si>
  <si>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</si>
  <si>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</si>
  <si>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</si>
  <si>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</si>
  <si>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</si>
  <si>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</si>
  <si>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</si>
  <si>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</si>
  <si>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</si>
  <si>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</si>
  <si>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</si>
  <si>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</si>
  <si>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</si>
  <si>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</si>
  <si>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</si>
  <si>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</si>
  <si>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</si>
  <si>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</si>
  <si>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</si>
  <si>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</si>
  <si>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</si>
  <si>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</si>
  <si>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</si>
  <si>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</si>
  <si>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</si>
  <si>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</si>
  <si>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</si>
  <si>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</si>
  <si>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</si>
  <si>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</si>
  <si>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</si>
  <si>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</si>
  <si>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</si>
  <si>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</si>
  <si>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</si>
  <si>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</si>
  <si>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</si>
  <si>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</si>
  <si>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</si>
  <si>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</si>
  <si>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</si>
  <si>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</si>
  <si>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</si>
  <si>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</si>
  <si>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</si>
  <si>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</si>
  <si>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</si>
  <si>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</si>
  <si>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</si>
  <si>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</si>
  <si>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</si>
  <si>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</si>
  <si>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</si>
  <si>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</si>
  <si>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</si>
  <si>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</si>
  <si>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</si>
  <si>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</si>
  <si>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</si>
  <si>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</si>
  <si>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</si>
  <si>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</si>
  <si>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</si>
  <si>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</si>
  <si>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</si>
  <si>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</si>
  <si>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</si>
  <si>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</si>
  <si>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</si>
  <si>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</si>
  <si>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</si>
  <si>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</si>
  <si>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</si>
  <si>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</si>
  <si>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</si>
  <si>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</si>
  <si>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</si>
  <si>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</si>
  <si>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</si>
  <si>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</si>
  <si>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</si>
  <si>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</si>
  <si>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</si>
  <si>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</si>
  <si>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</si>
  <si>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</si>
  <si>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</si>
  <si>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</si>
  <si>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</si>
  <si>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</si>
  <si>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</si>
  <si>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</si>
  <si>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</si>
  <si>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</si>
  <si>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</si>
  <si>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</si>
  <si>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</si>
  <si>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</si>
  <si>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</si>
  <si>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</si>
  <si>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</si>
  <si>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</si>
  <si>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</si>
  <si>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</si>
  <si>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</si>
  <si>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</si>
  <si>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</si>
  <si>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</si>
  <si>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</si>
  <si>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</si>
  <si>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</si>
  <si>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</si>
  <si>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</si>
  <si>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</si>
  <si>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</si>
  <si>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</si>
  <si>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</si>
  <si>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</si>
  <si>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</si>
  <si>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</si>
  <si>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</si>
  <si>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</si>
  <si>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</si>
  <si>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</si>
  <si>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</si>
  <si>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</si>
  <si>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</si>
  <si>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</si>
  <si>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</si>
  <si>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</si>
  <si>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</si>
  <si>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</si>
  <si>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</si>
  <si>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</si>
  <si>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</si>
  <si>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</si>
  <si>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</si>
  <si>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</si>
  <si>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</si>
  <si>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</si>
  <si>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</si>
  <si>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</si>
  <si>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</si>
  <si>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</si>
  <si>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</si>
  <si>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</si>
  <si>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</si>
  <si>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</si>
  <si>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</si>
  <si>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</si>
  <si>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</si>
  <si>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</si>
  <si>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</si>
  <si>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</si>
  <si>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</si>
  <si>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</si>
  <si>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</si>
  <si>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</si>
  <si>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</si>
  <si>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</si>
  <si>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</si>
  <si>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</si>
  <si>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</si>
  <si>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</si>
  <si>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</si>
  <si>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</si>
  <si>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</si>
  <si>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</si>
  <si>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</si>
  <si>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</si>
  <si>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</si>
  <si>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</si>
  <si>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</si>
  <si>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</si>
  <si>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</si>
  <si>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</si>
  <si>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</si>
  <si>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</si>
  <si>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</si>
  <si>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</si>
  <si>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</si>
  <si>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</si>
  <si>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</si>
  <si>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</si>
  <si>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</si>
  <si>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</si>
  <si>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</si>
  <si>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</si>
  <si>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</si>
  <si>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</si>
  <si>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</si>
  <si>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</si>
  <si>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</si>
  <si>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</si>
  <si>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</si>
  <si>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</si>
  <si>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</si>
  <si>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</si>
  <si>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</si>
  <si>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</si>
  <si>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</si>
  <si>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</si>
  <si>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</si>
  <si>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</si>
  <si>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</si>
  <si>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</si>
  <si>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</si>
  <si>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</si>
  <si>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</si>
  <si>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</si>
  <si>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</si>
  <si>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</si>
  <si>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</si>
  <si>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</si>
  <si>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</si>
  <si>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</si>
  <si>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</si>
  <si>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</si>
  <si>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</si>
  <si>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</si>
  <si>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</si>
  <si>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</si>
  <si>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</si>
  <si>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</si>
  <si>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</si>
  <si>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</si>
  <si>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</si>
  <si>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</si>
  <si>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</si>
  <si>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</si>
  <si>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</si>
  <si>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</si>
  <si>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</si>
  <si>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</si>
  <si>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</si>
  <si>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</si>
  <si>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</si>
  <si>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</si>
  <si>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</si>
  <si>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</si>
  <si>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</si>
  <si>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</si>
  <si>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</si>
  <si>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</si>
  <si>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</si>
  <si>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</si>
  <si>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</si>
  <si>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</si>
  <si>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</si>
  <si>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</si>
  <si>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</si>
  <si>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</si>
  <si>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</si>
  <si>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</si>
  <si>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</si>
  <si>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</si>
  <si>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</si>
  <si>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</si>
  <si>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</si>
  <si>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</si>
  <si>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</si>
  <si>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</si>
  <si>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</si>
  <si>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</si>
  <si>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</si>
  <si>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</si>
  <si>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</si>
  <si>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</si>
  <si>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</si>
  <si>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</si>
  <si>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</si>
  <si>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</si>
  <si>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</si>
  <si>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</si>
  <si>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</si>
  <si>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</si>
  <si>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</si>
  <si>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</si>
  <si>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</si>
  <si>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</si>
  <si>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</si>
  <si>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</si>
  <si>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</si>
  <si>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</si>
  <si>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</si>
  <si>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</si>
  <si>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</si>
  <si>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</si>
  <si>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</si>
  <si>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</si>
  <si>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</si>
  <si>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</si>
  <si>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</si>
  <si>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</si>
  <si>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</si>
  <si>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</si>
  <si>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</si>
  <si>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</si>
  <si>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</si>
  <si>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</si>
  <si>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</si>
  <si>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</si>
  <si>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</si>
  <si>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</si>
  <si>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</si>
  <si>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</si>
  <si>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</si>
  <si>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</si>
  <si>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</si>
  <si>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</si>
  <si>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</si>
  <si>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</si>
  <si>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</si>
  <si>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</si>
  <si>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</si>
  <si>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</si>
  <si>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</si>
  <si>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</si>
  <si>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</si>
  <si>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</si>
  <si>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</si>
  <si>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</si>
  <si>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</si>
  <si>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</si>
  <si>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</si>
  <si>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</si>
  <si>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</si>
  <si>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</si>
  <si>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</si>
  <si>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</si>
  <si>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</si>
  <si>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</si>
  <si>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</si>
  <si>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</si>
  <si>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</si>
  <si>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</si>
  <si>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</si>
  <si>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</si>
  <si>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</si>
  <si>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</si>
  <si>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</si>
  <si>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</si>
  <si>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</si>
  <si>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</si>
  <si>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</si>
  <si>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</si>
  <si>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</si>
  <si>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</si>
  <si>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</si>
  <si>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</si>
  <si>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</si>
  <si>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</si>
  <si>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</si>
  <si>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</si>
  <si>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</si>
  <si>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</si>
  <si>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</si>
  <si>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</si>
  <si>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</si>
  <si>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</si>
  <si>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</si>
  <si>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</si>
  <si>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</si>
  <si>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</si>
  <si>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</si>
  <si>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</si>
  <si>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</si>
  <si>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</si>
  <si>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</si>
  <si>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</si>
  <si>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</si>
  <si>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</si>
  <si>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</si>
  <si>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</si>
  <si>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</si>
  <si>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</si>
  <si>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</si>
  <si>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</si>
  <si>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</si>
  <si>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</si>
  <si>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</si>
  <si>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</si>
  <si>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</si>
  <si>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</si>
  <si>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</si>
  <si>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</si>
  <si>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</si>
  <si>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</si>
  <si>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</si>
  <si>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</si>
  <si>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</si>
  <si>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</si>
  <si>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</si>
  <si>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</si>
  <si>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</si>
  <si>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</si>
  <si>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</si>
  <si>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</si>
  <si>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</si>
  <si>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</si>
  <si>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</si>
  <si>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</si>
  <si>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</si>
  <si>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</si>
  <si>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</si>
  <si>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</si>
  <si>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</si>
  <si>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</si>
  <si>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</si>
  <si>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</si>
  <si>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</si>
  <si>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</si>
  <si>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</si>
  <si>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</si>
  <si>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</si>
  <si>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</si>
  <si>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</si>
  <si>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</si>
  <si>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</si>
  <si>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</si>
  <si>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</si>
  <si>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</si>
  <si>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</si>
  <si>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</si>
  <si>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</si>
  <si>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</si>
  <si>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</si>
  <si>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</si>
  <si>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</si>
  <si>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</si>
  <si>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</si>
  <si>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</si>
  <si>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</si>
  <si>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</si>
  <si>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</si>
  <si>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</si>
  <si>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</si>
  <si>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</si>
  <si>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</si>
  <si>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</si>
  <si>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</si>
  <si>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</si>
  <si>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</si>
  <si>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</si>
  <si>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</si>
  <si>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</si>
  <si>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</si>
  <si>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</si>
  <si>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</si>
  <si>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</si>
  <si>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</si>
  <si>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</si>
  <si>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</si>
  <si>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</si>
  <si>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</si>
  <si>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</si>
  <si>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</si>
  <si>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</si>
  <si>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</si>
  <si>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</si>
  <si>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</si>
  <si>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</si>
  <si>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</si>
  <si>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</si>
  <si>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</si>
  <si>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</si>
  <si>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</si>
  <si>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</si>
  <si>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</si>
  <si>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</si>
  <si>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</si>
  <si>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</si>
  <si>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</si>
  <si>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</si>
  <si>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</si>
  <si>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</si>
  <si>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</si>
  <si>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</si>
  <si>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</si>
  <si>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</si>
  <si>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</si>
  <si>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</si>
  <si>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</si>
  <si>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</si>
  <si>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</si>
  <si>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</si>
  <si>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</si>
  <si>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</si>
  <si>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</si>
  <si>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</si>
  <si>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</si>
  <si>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</si>
  <si>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</si>
  <si>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</si>
  <si>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</si>
  <si>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</si>
  <si>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</si>
  <si>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</si>
  <si>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</si>
  <si>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</si>
  <si>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</si>
  <si>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</si>
  <si>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</si>
  <si>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</si>
  <si>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</si>
  <si>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</si>
  <si>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</si>
  <si>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</si>
  <si>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</si>
  <si>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</si>
  <si>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</si>
  <si>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</si>
  <si>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</si>
  <si>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</si>
  <si>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</si>
  <si>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</si>
  <si>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</si>
  <si>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</si>
  <si>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</si>
  <si>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</si>
  <si>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</si>
  <si>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</si>
  <si>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</si>
  <si>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</si>
  <si>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</si>
  <si>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</si>
  <si>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</si>
  <si>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</si>
  <si>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</si>
  <si>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</si>
  <si>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</si>
  <si>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</si>
  <si>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</si>
  <si>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</si>
  <si>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</si>
  <si>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</si>
  <si>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</si>
  <si>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</si>
  <si>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</si>
  <si>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</si>
  <si>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</si>
  <si>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</si>
  <si>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</si>
  <si>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</si>
  <si>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</si>
  <si>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</si>
  <si>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</si>
  <si>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</si>
  <si>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</si>
  <si>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</si>
  <si>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</si>
  <si>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</si>
  <si>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</si>
  <si>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</si>
  <si>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</si>
  <si>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</si>
  <si>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</si>
  <si>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</si>
  <si>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</si>
  <si>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</si>
  <si>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</si>
  <si>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</si>
  <si>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</si>
  <si>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</si>
  <si>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</si>
  <si>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</si>
  <si>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</si>
  <si>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</si>
  <si>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</si>
  <si>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</si>
  <si>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</si>
  <si>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</si>
  <si>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</si>
  <si>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</si>
  <si>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</si>
  <si>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</si>
  <si>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</si>
  <si>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</si>
  <si>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</si>
  <si>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</si>
  <si>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</si>
  <si>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</si>
  <si>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</si>
  <si>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</si>
  <si>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</si>
  <si>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</si>
  <si>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</si>
  <si>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</si>
  <si>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</si>
  <si>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</si>
  <si>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</si>
  <si>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</si>
  <si>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</si>
  <si>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</si>
  <si>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</si>
  <si>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</si>
  <si>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</si>
  <si>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</si>
  <si>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</si>
  <si>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</si>
  <si>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</si>
  <si>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</si>
  <si>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</si>
  <si>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</si>
  <si>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</si>
  <si>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</si>
  <si>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</si>
  <si>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</si>
  <si>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</si>
  <si>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</si>
  <si>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</si>
  <si>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</si>
  <si>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</si>
  <si>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</si>
  <si>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</si>
  <si>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</si>
  <si>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</si>
  <si>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</si>
  <si>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</si>
  <si>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</si>
  <si>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</si>
  <si>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</si>
  <si>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</si>
  <si>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</si>
  <si>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</si>
  <si>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</si>
  <si>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</si>
  <si>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</si>
  <si>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</si>
  <si>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</si>
  <si>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</si>
  <si>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</si>
  <si>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</si>
  <si>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</si>
  <si>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</si>
  <si>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</si>
  <si>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</si>
  <si>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</si>
  <si>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</si>
  <si>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</si>
  <si>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</si>
  <si>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</si>
  <si>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</si>
  <si>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</si>
  <si>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</si>
  <si>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</si>
  <si>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</si>
  <si>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</si>
  <si>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</si>
  <si>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</si>
  <si>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</si>
  <si>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</si>
  <si>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</si>
  <si>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</si>
  <si>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</si>
  <si>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</si>
  <si>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</si>
  <si>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</si>
  <si>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</si>
  <si>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</si>
  <si>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</si>
  <si>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</si>
  <si>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</si>
  <si>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</si>
  <si>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</si>
  <si>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</si>
  <si>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</si>
  <si>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</si>
  <si>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</si>
  <si>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</si>
  <si>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</si>
  <si>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</si>
  <si>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</si>
  <si>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</si>
  <si>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</si>
  <si>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</si>
  <si>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</si>
  <si>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</si>
  <si>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</si>
  <si>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</si>
  <si>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</si>
  <si>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</si>
  <si>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</si>
  <si>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</si>
  <si>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</si>
  <si>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</si>
  <si>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</si>
  <si>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</si>
  <si>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</si>
  <si>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</si>
  <si>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</si>
  <si>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</si>
  <si>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</si>
  <si>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</si>
  <si>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</si>
  <si>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</si>
  <si>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</si>
  <si>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</si>
  <si>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</si>
  <si>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</si>
  <si>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</si>
  <si>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</si>
  <si>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</si>
  <si>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</si>
  <si>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</si>
  <si>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</si>
  <si>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</si>
  <si>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</si>
  <si>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</si>
  <si>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</si>
  <si>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</si>
  <si>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</si>
  <si>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</si>
  <si>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</si>
  <si>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</si>
  <si>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</si>
  <si>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</si>
  <si>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</si>
  <si>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</si>
  <si>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</si>
  <si>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</si>
  <si>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</si>
  <si>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</si>
  <si>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</si>
  <si>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</si>
  <si>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</si>
  <si>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</si>
  <si>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</si>
  <si>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</si>
  <si>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</si>
  <si>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</si>
  <si>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</si>
  <si>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</si>
  <si>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</si>
  <si>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</si>
  <si>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</si>
  <si>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</si>
  <si>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</si>
  <si>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</si>
  <si>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</si>
  <si>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</si>
  <si>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</si>
  <si>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</si>
  <si>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</si>
  <si>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</si>
  <si>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</si>
  <si>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</si>
  <si>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</si>
  <si>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</si>
  <si>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</si>
  <si>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</si>
  <si>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</si>
  <si>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</si>
  <si>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</si>
  <si>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</si>
  <si>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</si>
  <si>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</si>
  <si>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</si>
  <si>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</si>
  <si>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</si>
  <si>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</si>
  <si>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</si>
  <si>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</si>
  <si>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</si>
  <si>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</si>
  <si>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</si>
  <si>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</si>
  <si>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</si>
  <si>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</si>
  <si>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</si>
  <si>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</si>
  <si>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</si>
  <si>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</si>
  <si>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</si>
  <si>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</si>
  <si>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</si>
  <si>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</si>
  <si>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</si>
  <si>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</si>
  <si>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</si>
  <si>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</si>
  <si>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</si>
  <si>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</si>
  <si>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</si>
  <si>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</si>
  <si>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</si>
  <si>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</si>
  <si>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</si>
  <si>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</si>
  <si>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</si>
  <si>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</si>
  <si>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</si>
  <si>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</si>
  <si>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</si>
  <si>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</si>
  <si>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</si>
  <si>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</si>
  <si>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</si>
  <si>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</si>
  <si>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</si>
  <si>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</si>
  <si>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</si>
  <si>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</si>
  <si>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</si>
  <si>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</si>
  <si>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</si>
  <si>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</si>
  <si>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</si>
  <si>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</si>
  <si>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</si>
  <si>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</si>
  <si>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</si>
  <si>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</si>
  <si>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</si>
  <si>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</si>
  <si>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</si>
  <si>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</si>
  <si>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</si>
  <si>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</si>
  <si>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</si>
  <si>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</si>
  <si>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</si>
  <si>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</si>
  <si>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</si>
  <si>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</si>
  <si>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</si>
  <si>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</si>
  <si>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</si>
  <si>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</si>
  <si>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</si>
  <si>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</si>
  <si>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</si>
  <si>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</si>
  <si>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</si>
  <si>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</si>
  <si>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</si>
  <si>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</si>
  <si>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</si>
  <si>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</si>
  <si>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</si>
  <si>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</si>
  <si>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</si>
  <si>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</si>
  <si>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</si>
  <si>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</si>
  <si>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</si>
  <si>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</si>
  <si>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</si>
  <si>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</si>
  <si>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</si>
  <si>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</si>
  <si>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</si>
  <si>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</si>
  <si>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</si>
  <si>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</si>
  <si>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</si>
  <si>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</si>
  <si>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</si>
  <si>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</si>
  <si>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</si>
  <si>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</si>
  <si>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</si>
  <si>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</si>
  <si>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</si>
  <si>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</si>
  <si>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</si>
  <si>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</si>
  <si>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</si>
  <si>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</si>
  <si>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</si>
  <si>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</si>
  <si>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</si>
  <si>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</si>
  <si>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</si>
  <si>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</si>
  <si>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</si>
  <si>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</si>
  <si>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</si>
  <si>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</si>
  <si>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</si>
  <si>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</si>
  <si>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</si>
  <si>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</si>
  <si>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</si>
  <si>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</si>
  <si>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</si>
  <si>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</si>
  <si>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</si>
  <si>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</si>
  <si>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</si>
  <si>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</si>
  <si>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</si>
  <si>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</si>
  <si>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</si>
  <si>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</si>
  <si>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</si>
  <si>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</si>
  <si>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</si>
  <si>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</si>
  <si>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</si>
  <si>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</si>
  <si>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</si>
  <si>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</si>
  <si>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</si>
  <si>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</si>
  <si>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</si>
  <si>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</si>
  <si>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</si>
  <si>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</si>
  <si>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</si>
  <si>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</si>
  <si>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</si>
  <si>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</si>
  <si>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</si>
  <si>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</si>
  <si>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</si>
  <si>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</si>
  <si>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</si>
  <si>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</si>
  <si>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</si>
  <si>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</si>
  <si>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</si>
  <si>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</si>
  <si>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</si>
  <si>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</si>
  <si>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</si>
  <si>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</si>
  <si>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</si>
  <si>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</si>
  <si>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</si>
  <si>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</si>
  <si>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</si>
  <si>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</si>
  <si>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</si>
  <si>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</si>
  <si>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</si>
  <si>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</si>
  <si>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</si>
  <si>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</si>
  <si>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</si>
  <si>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</si>
  <si>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</si>
  <si>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</si>
  <si>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</si>
  <si>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</si>
  <si>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</si>
  <si>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</si>
  <si>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</si>
  <si>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</si>
  <si>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</si>
  <si>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</si>
  <si>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</si>
  <si>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</si>
  <si>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</si>
  <si>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</si>
  <si>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</si>
  <si>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</si>
  <si>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</si>
  <si>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</si>
  <si>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</si>
  <si>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</si>
  <si>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</si>
  <si>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</si>
  <si>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</si>
  <si>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</si>
  <si>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</si>
  <si>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</si>
  <si>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</si>
  <si>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</si>
  <si>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</si>
  <si>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</si>
  <si>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</si>
  <si>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</si>
  <si>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</si>
  <si>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</si>
  <si>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</si>
  <si>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</si>
  <si>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</si>
  <si>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</si>
  <si>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</si>
  <si>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</si>
  <si>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</si>
  <si>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</si>
  <si>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</si>
  <si>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</si>
  <si>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</si>
  <si>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</si>
  <si>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</si>
  <si>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</si>
  <si>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</si>
  <si>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</si>
  <si>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</si>
  <si>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</si>
  <si>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</si>
  <si>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</si>
  <si>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</si>
  <si>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</si>
  <si>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</si>
  <si>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</si>
  <si>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</si>
  <si>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</si>
  <si>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</si>
  <si>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</si>
  <si>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</si>
  <si>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</si>
  <si>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</si>
  <si>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</si>
  <si>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</si>
  <si>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</si>
  <si>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</si>
  <si>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</si>
  <si>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</si>
  <si>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</si>
  <si>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</si>
  <si>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</si>
  <si>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</si>
  <si>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</si>
  <si>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</si>
  <si>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</si>
  <si>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</si>
  <si>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</si>
  <si>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</si>
  <si>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</si>
  <si>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</si>
  <si>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</si>
  <si>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</si>
  <si>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</si>
  <si>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</si>
  <si>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</si>
  <si>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</si>
  <si>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</si>
  <si>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</si>
  <si>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</si>
  <si>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</si>
  <si>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</si>
  <si>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</si>
  <si>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</si>
  <si>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</si>
  <si>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</si>
  <si>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</si>
  <si>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</si>
  <si>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</si>
  <si>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</si>
  <si>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</si>
  <si>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</si>
  <si>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</si>
  <si>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</si>
  <si>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</si>
  <si>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</si>
  <si>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</si>
  <si>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</si>
  <si>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</si>
  <si>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</si>
  <si>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</si>
  <si>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</si>
  <si>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</si>
  <si>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</si>
  <si>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</si>
  <si>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</si>
  <si>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</si>
  <si>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</si>
  <si>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</si>
  <si>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</si>
  <si>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</si>
  <si>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</si>
  <si>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</si>
  <si>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</si>
  <si>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</si>
  <si>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</si>
  <si>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</si>
  <si>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</si>
  <si>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</si>
  <si>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</si>
  <si>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</si>
  <si>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</si>
  <si>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</si>
  <si>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</si>
  <si>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</si>
  <si>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</si>
  <si>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</si>
  <si>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</si>
  <si>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</si>
  <si>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</si>
  <si>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</si>
  <si>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</si>
  <si>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</si>
  <si>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</si>
  <si>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</si>
  <si>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</si>
  <si>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</si>
  <si>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</si>
  <si>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</si>
  <si>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</si>
  <si>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</si>
  <si>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</si>
  <si>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</si>
  <si>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</si>
  <si>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</si>
  <si>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</si>
  <si>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</si>
  <si>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</si>
  <si>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</si>
  <si>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</si>
  <si>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</si>
  <si>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</si>
  <si>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</si>
  <si>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</si>
  <si>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</si>
  <si>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</si>
  <si>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</si>
  <si>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</si>
  <si>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</si>
  <si>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</si>
  <si>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</si>
  <si>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</si>
  <si>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</si>
  <si>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</si>
  <si>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</si>
  <si>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</si>
  <si>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</si>
  <si>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</si>
  <si>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</si>
  <si>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</si>
  <si>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</si>
  <si>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</si>
  <si>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</si>
  <si>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</si>
  <si>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</si>
  <si>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</si>
  <si>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</si>
  <si>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</si>
  <si>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</si>
  <si>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</si>
  <si>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</si>
  <si>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</si>
  <si>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</si>
  <si>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</si>
  <si>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</si>
  <si>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</si>
  <si>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</si>
  <si>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</si>
  <si>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</si>
  <si>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</si>
  <si>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</si>
  <si>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</si>
  <si>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</si>
  <si>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</si>
  <si>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</si>
  <si>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</si>
  <si>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</si>
  <si>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</si>
  <si>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</si>
  <si>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</si>
  <si>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</si>
  <si>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</si>
  <si>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</si>
  <si>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</si>
  <si>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</si>
  <si>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</si>
  <si>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</si>
  <si>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</si>
  <si>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</si>
  <si>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</si>
  <si>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</si>
  <si>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</si>
  <si>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</si>
  <si>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</si>
  <si>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</si>
  <si>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</si>
  <si>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</si>
  <si>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</si>
  <si>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</si>
  <si>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</si>
  <si>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</si>
  <si>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</si>
  <si>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</si>
  <si>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</si>
  <si>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</si>
  <si>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</si>
  <si>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</si>
  <si>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</si>
  <si>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</si>
  <si>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</si>
  <si>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</si>
  <si>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</si>
  <si>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</si>
  <si>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</si>
  <si>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</si>
  <si>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</si>
  <si>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</si>
  <si>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</si>
  <si>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</si>
  <si>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</si>
  <si>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</si>
  <si>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</si>
  <si>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</si>
  <si>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</si>
  <si>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</si>
  <si>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</si>
  <si>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</si>
  <si>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</si>
  <si>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</si>
  <si>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</si>
  <si>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</si>
  <si>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</si>
  <si>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</si>
  <si>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</si>
  <si>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</si>
  <si>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</si>
  <si>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</si>
  <si>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</si>
  <si>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</si>
  <si>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</si>
  <si>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</si>
  <si>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</si>
  <si>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</si>
  <si>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</si>
  <si>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</si>
  <si>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</si>
  <si>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</si>
  <si>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</si>
  <si>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</si>
  <si>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</si>
  <si>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</si>
  <si>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</si>
  <si>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</si>
  <si>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</si>
  <si>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</si>
  <si>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</si>
  <si>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</si>
  <si>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</si>
  <si>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</si>
  <si>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</si>
  <si>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</si>
  <si>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</si>
  <si>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</si>
  <si>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</si>
  <si>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</si>
  <si>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</si>
  <si>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</si>
  <si>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</si>
  <si>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</si>
  <si>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</si>
  <si>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</si>
  <si>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</si>
  <si>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</si>
  <si>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</si>
  <si>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</si>
  <si>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</si>
  <si>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</si>
  <si>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</si>
  <si>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</si>
  <si>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</si>
  <si>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</si>
  <si>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</si>
  <si>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</si>
  <si>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</si>
  <si>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</si>
  <si>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</si>
  <si>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</si>
  <si>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</si>
  <si>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</si>
  <si>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</si>
  <si>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</si>
  <si>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</si>
  <si>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</si>
  <si>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</si>
  <si>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</si>
  <si>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</si>
  <si>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</si>
  <si>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</si>
  <si>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</si>
  <si>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</si>
  <si>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</si>
  <si>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</si>
  <si>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</si>
  <si>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</si>
  <si>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</si>
  <si>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</si>
  <si>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</si>
  <si>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</si>
  <si>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</si>
  <si>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</si>
  <si>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</si>
  <si>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</si>
  <si>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</si>
  <si>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</si>
  <si>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</si>
  <si>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</si>
  <si>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</si>
  <si>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</si>
  <si>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</si>
  <si>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</si>
  <si>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</si>
  <si>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</si>
  <si>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</si>
  <si>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</si>
  <si>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</si>
  <si>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</si>
  <si>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</si>
  <si>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</si>
  <si>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</si>
  <si>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</si>
  <si>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</si>
  <si>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</si>
  <si>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</si>
  <si>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</si>
  <si>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</si>
  <si>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</si>
  <si>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</si>
  <si>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</si>
  <si>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</si>
  <si>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</si>
  <si>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</si>
  <si>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</si>
  <si>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</si>
  <si>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</si>
  <si>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</si>
  <si>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</si>
  <si>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</si>
  <si>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</si>
  <si>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</si>
  <si>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</si>
  <si>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</si>
  <si>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</si>
  <si>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</si>
  <si>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</si>
  <si>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</si>
  <si>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</si>
  <si>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</si>
  <si>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</si>
  <si>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</si>
  <si>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</si>
  <si>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</si>
  <si>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</si>
  <si>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</si>
  <si>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</si>
  <si>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</si>
  <si>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</si>
  <si>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</si>
  <si>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</si>
  <si>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</si>
  <si>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</si>
  <si>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</si>
  <si>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</si>
  <si>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</si>
  <si>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</si>
  <si>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</si>
  <si>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</si>
  <si>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</si>
  <si>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</si>
  <si>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</si>
  <si>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</si>
  <si>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</si>
  <si>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</si>
  <si>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</si>
  <si>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</si>
  <si>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</si>
  <si>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</si>
  <si>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</si>
  <si>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</si>
  <si>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</si>
  <si>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</si>
  <si>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</si>
  <si>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</si>
  <si>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</si>
  <si>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</si>
  <si>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</si>
  <si>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</si>
  <si>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</si>
  <si>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</si>
  <si>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</si>
  <si>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</si>
  <si>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</si>
  <si>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</si>
  <si>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</si>
  <si>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</si>
  <si>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</si>
  <si>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</si>
  <si>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</si>
  <si>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</si>
  <si>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</si>
  <si>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</si>
  <si>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</si>
  <si>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</si>
  <si>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</si>
  <si>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</si>
  <si>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</si>
  <si>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</si>
  <si>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</si>
  <si>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</si>
  <si>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</si>
  <si>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</si>
  <si>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</si>
  <si>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</si>
  <si>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</si>
  <si>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</si>
  <si>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</si>
  <si>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</si>
  <si>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</si>
  <si>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</si>
  <si>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</si>
  <si>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</si>
  <si>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</si>
  <si>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</si>
  <si>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</si>
  <si>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</si>
  <si>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</si>
  <si>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</si>
  <si>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</si>
  <si>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</si>
  <si>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</si>
  <si>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</si>
  <si>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</si>
  <si>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</si>
  <si>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</si>
  <si>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</si>
  <si>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</si>
  <si>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</si>
  <si>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</si>
  <si>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</si>
  <si>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</si>
  <si>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</si>
  <si>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</si>
  <si>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</si>
  <si>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</si>
  <si>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</si>
  <si>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</si>
  <si>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</si>
  <si>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</si>
  <si>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</si>
  <si>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</si>
  <si>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</si>
  <si>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</si>
  <si>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</si>
  <si>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</si>
  <si>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</si>
  <si>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</si>
  <si>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</si>
  <si>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</si>
  <si>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</si>
  <si>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</si>
  <si>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</si>
  <si>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</si>
  <si>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</si>
  <si>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</si>
  <si>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</si>
  <si>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</si>
  <si>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</si>
  <si>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</si>
  <si>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</si>
  <si>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</si>
  <si>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</si>
  <si>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</si>
  <si>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</si>
  <si>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</si>
  <si>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</si>
  <si>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</si>
  <si>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</si>
  <si>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</si>
  <si>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</si>
  <si>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</si>
  <si>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</si>
  <si>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</si>
  <si>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</si>
  <si>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</si>
  <si>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</si>
  <si>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</si>
  <si>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</si>
  <si>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</si>
  <si>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</si>
  <si>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</si>
  <si>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</si>
  <si>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</si>
  <si>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</si>
  <si>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</si>
  <si>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</si>
  <si>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</si>
  <si>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</si>
  <si>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</si>
  <si>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</si>
  <si>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</si>
  <si>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</si>
  <si>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</si>
  <si>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</si>
  <si>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</si>
  <si>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</si>
  <si>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</si>
  <si>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</si>
  <si>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</si>
  <si>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</si>
  <si>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</si>
  <si>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</si>
  <si>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</si>
  <si>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</si>
  <si>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</si>
  <si>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</si>
  <si>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</si>
  <si>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</si>
  <si>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</si>
  <si>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</si>
  <si>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</si>
  <si>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</si>
  <si>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</si>
  <si>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</si>
  <si>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</si>
  <si>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</si>
  <si>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</si>
  <si>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</si>
  <si>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</si>
  <si>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</si>
  <si>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</si>
  <si>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</si>
  <si>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</si>
  <si>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</si>
  <si>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</si>
  <si>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</si>
  <si>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</si>
  <si>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</si>
  <si>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</si>
  <si>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</si>
  <si>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</si>
  <si>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</si>
  <si>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</si>
  <si>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</si>
  <si>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</si>
  <si>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</si>
  <si>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</si>
  <si>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</si>
  <si>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</si>
  <si>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</si>
  <si>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</si>
  <si>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</si>
  <si>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</si>
  <si>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</si>
  <si>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</si>
  <si>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</si>
  <si>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</si>
  <si>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</si>
  <si>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</si>
  <si>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</si>
  <si>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</si>
  <si>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</si>
  <si>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</si>
  <si>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</si>
  <si>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</si>
  <si>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</si>
  <si>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</si>
  <si>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</si>
  <si>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</si>
  <si>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</si>
  <si>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</si>
  <si>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</si>
  <si>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</si>
  <si>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</si>
  <si>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</si>
  <si>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</si>
  <si>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</si>
  <si>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</si>
  <si>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</si>
  <si>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</si>
  <si>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</si>
  <si>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</si>
  <si>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</si>
  <si>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</si>
  <si>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</si>
  <si>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</si>
  <si>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</si>
  <si>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</si>
  <si>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</si>
  <si>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</si>
  <si>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</si>
  <si>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</si>
  <si>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</si>
  <si>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</si>
  <si>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</si>
  <si>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</si>
  <si>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</si>
  <si>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</si>
  <si>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</si>
  <si>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</si>
  <si>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</si>
  <si>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</si>
  <si>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</si>
  <si>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</si>
  <si>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</si>
  <si>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</si>
  <si>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</si>
  <si>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</si>
  <si>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</si>
  <si>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</si>
  <si>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</si>
  <si>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</si>
  <si>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</si>
  <si>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</si>
  <si>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</si>
  <si>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</si>
  <si>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</si>
  <si>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</si>
  <si>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</si>
  <si>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</si>
  <si>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</si>
  <si>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</si>
  <si>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</si>
  <si>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</si>
  <si>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</si>
  <si>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</si>
  <si>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</si>
  <si>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</si>
  <si>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</si>
  <si>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</si>
  <si>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</si>
  <si>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</si>
  <si>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</si>
  <si>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</si>
  <si>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</si>
  <si>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</si>
  <si>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</si>
  <si>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</si>
  <si>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</si>
  <si>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</si>
  <si>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</si>
  <si>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</si>
  <si>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</si>
  <si>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</si>
  <si>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</si>
  <si>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</si>
  <si>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</si>
  <si>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</si>
  <si>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</si>
  <si>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</si>
  <si>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</si>
  <si>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</si>
  <si>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</si>
  <si>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</si>
  <si>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</si>
  <si>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</si>
  <si>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</si>
  <si>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</si>
  <si>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</si>
  <si>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</si>
  <si>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</si>
  <si>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</si>
  <si>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</si>
  <si>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</si>
  <si>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</si>
  <si>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</si>
  <si>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</si>
  <si>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</si>
  <si>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</si>
  <si>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</si>
  <si>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</si>
  <si>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</si>
  <si>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</si>
  <si>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</si>
  <si>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</si>
  <si>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</si>
  <si>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</si>
  <si>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</si>
  <si>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</si>
  <si>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</si>
  <si>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</si>
  <si>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</si>
  <si>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</si>
  <si>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</si>
  <si>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</si>
  <si>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</si>
  <si>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</si>
  <si>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</si>
  <si>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</si>
  <si>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</si>
  <si>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</si>
  <si>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</si>
  <si>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</si>
  <si>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</si>
  <si>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</si>
  <si>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</si>
  <si>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</si>
  <si>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</si>
  <si>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</si>
  <si>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</si>
  <si>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</si>
  <si>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</si>
  <si>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</si>
  <si>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</si>
  <si>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</si>
  <si>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</si>
  <si>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</si>
  <si>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</si>
  <si>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</si>
  <si>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</si>
  <si>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</si>
  <si>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</si>
  <si>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</si>
  <si>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</si>
  <si>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</si>
  <si>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</si>
  <si>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</si>
  <si>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</si>
  <si>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</si>
  <si>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</si>
  <si>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</si>
  <si>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</si>
  <si>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</si>
  <si>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</si>
  <si>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</si>
  <si>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</si>
  <si>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</si>
  <si>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</si>
  <si>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</si>
  <si>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</si>
  <si>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</si>
  <si>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</si>
  <si>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</si>
  <si>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</si>
  <si>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</si>
  <si>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</si>
  <si>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</si>
  <si>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</si>
  <si>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</si>
  <si>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</si>
  <si>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</si>
  <si>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</si>
  <si>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</si>
  <si>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</si>
  <si>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</si>
  <si>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</si>
  <si>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</si>
  <si>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</si>
  <si>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</si>
  <si>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</si>
  <si>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</si>
  <si>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</si>
  <si>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</si>
  <si>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</si>
  <si>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</si>
  <si>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</si>
  <si>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</si>
  <si>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</si>
  <si>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</si>
  <si>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</si>
  <si>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</si>
  <si>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</si>
  <si>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</si>
  <si>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</si>
  <si>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</si>
  <si>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</si>
  <si>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</si>
  <si>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</si>
  <si>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</si>
  <si>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</si>
  <si>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</si>
  <si>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</si>
  <si>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</si>
  <si>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</si>
  <si>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</si>
  <si>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</si>
  <si>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</si>
  <si>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</si>
  <si>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</si>
  <si>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</si>
  <si>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</si>
  <si>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</si>
  <si>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</si>
  <si>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</si>
  <si>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</si>
  <si>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</si>
  <si>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</si>
  <si>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</si>
  <si>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</si>
  <si>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</si>
  <si>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</si>
  <si>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</si>
  <si>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</si>
  <si>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</si>
  <si>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</si>
  <si>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</si>
  <si>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</si>
  <si>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</si>
  <si>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</si>
  <si>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</si>
  <si>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</si>
  <si>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</si>
  <si>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</si>
  <si>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</si>
  <si>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</si>
  <si>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</si>
  <si>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</si>
  <si>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</si>
  <si>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</si>
  <si>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</si>
  <si>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</si>
  <si>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</si>
  <si>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</si>
  <si>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</si>
  <si>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</si>
  <si>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</si>
  <si>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</si>
  <si>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</si>
  <si>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</si>
  <si>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</si>
  <si>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</si>
  <si>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</si>
  <si>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</si>
  <si>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</si>
  <si>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</si>
  <si>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</si>
  <si>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</si>
  <si>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</si>
  <si>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</si>
  <si>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</si>
  <si>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</si>
  <si>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</si>
  <si>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</si>
  <si>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</si>
  <si>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</si>
  <si>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</si>
  <si>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</si>
  <si>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</si>
  <si>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</si>
  <si>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</si>
  <si>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</si>
  <si>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</si>
  <si>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</si>
  <si>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</si>
  <si>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</si>
  <si>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</si>
  <si>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</si>
  <si>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</si>
  <si>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</si>
  <si>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</si>
  <si>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</si>
  <si>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</si>
  <si>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</si>
  <si>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</si>
  <si>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</si>
  <si>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</si>
  <si>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</si>
  <si>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</si>
  <si>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</si>
  <si>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</si>
  <si>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</si>
  <si>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</si>
  <si>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</si>
  <si>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</si>
  <si>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</si>
  <si>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</si>
  <si>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</si>
  <si>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</si>
  <si>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</si>
  <si>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</si>
  <si>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</si>
  <si>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</si>
  <si>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</si>
  <si>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</si>
  <si>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</si>
  <si>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</si>
  <si>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</si>
  <si>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</si>
  <si>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</si>
  <si>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</si>
  <si>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</si>
  <si>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</si>
  <si>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</si>
  <si>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</si>
  <si>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</si>
  <si>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</si>
  <si>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</si>
  <si>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</si>
  <si>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</si>
  <si>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</si>
  <si>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</si>
  <si>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</si>
  <si>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</si>
  <si>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</si>
  <si>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</si>
  <si>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</si>
  <si>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</si>
  <si>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</si>
  <si>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</si>
  <si>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</si>
  <si>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</si>
  <si>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</si>
  <si>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</si>
  <si>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</si>
  <si>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</si>
  <si>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</si>
  <si>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</si>
  <si>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</si>
  <si>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</si>
  <si>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</si>
  <si>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</si>
  <si>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</si>
  <si>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</si>
  <si>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</si>
  <si>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</si>
  <si>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</si>
  <si>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</si>
  <si>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</si>
  <si>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</si>
  <si>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</si>
  <si>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</si>
  <si>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</si>
  <si>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</si>
  <si>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</si>
  <si>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</si>
  <si>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</si>
  <si>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</si>
  <si>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</si>
  <si>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</si>
  <si>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</si>
  <si>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</si>
  <si>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</si>
  <si>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</si>
  <si>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</si>
  <si>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</si>
  <si>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</si>
  <si>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</si>
  <si>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</si>
  <si>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</si>
  <si>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</si>
  <si>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</si>
  <si>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</si>
  <si>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</si>
  <si>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</si>
  <si>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</si>
  <si>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</si>
  <si>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</si>
  <si>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</si>
  <si>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</si>
  <si>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</si>
  <si>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</si>
  <si>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</si>
  <si>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</si>
  <si>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</si>
  <si>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</si>
  <si>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</si>
  <si>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</si>
  <si>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</si>
  <si>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</si>
  <si>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</si>
  <si>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</si>
  <si>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</si>
  <si>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</si>
  <si>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</si>
  <si>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</si>
  <si>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</si>
  <si>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</si>
  <si>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</si>
  <si>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</si>
  <si>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</si>
  <si>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</si>
  <si>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</si>
  <si>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</si>
  <si>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</si>
  <si>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</si>
  <si>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</si>
  <si>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</si>
  <si>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</si>
  <si>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</si>
  <si>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</si>
  <si>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</si>
  <si>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</si>
  <si>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</si>
  <si>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</si>
  <si>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</si>
  <si>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</si>
  <si>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</si>
  <si>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</si>
  <si>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</si>
  <si>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</si>
  <si>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</si>
  <si>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</si>
  <si>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</si>
  <si>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</si>
  <si>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</si>
  <si>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</si>
  <si>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</si>
  <si>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</si>
  <si>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</si>
  <si>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</si>
  <si>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</si>
  <si>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</si>
  <si>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</si>
  <si>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</si>
  <si>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</si>
  <si>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</si>
  <si>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</si>
  <si>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</si>
  <si>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</si>
  <si>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</si>
  <si>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</si>
  <si>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</si>
  <si>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</si>
  <si>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</si>
  <si>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</si>
  <si>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</si>
  <si>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</si>
  <si>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</si>
  <si>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</si>
  <si>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</si>
  <si>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</si>
  <si>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</si>
  <si>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</si>
  <si>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</si>
  <si>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</si>
  <si>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</si>
  <si>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</si>
  <si>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</si>
  <si>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</si>
  <si>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</si>
  <si>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</si>
  <si>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</si>
  <si>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</si>
  <si>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</si>
  <si>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</si>
  <si>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</si>
  <si>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</si>
  <si>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</si>
  <si>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</si>
  <si>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</si>
  <si>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</si>
  <si>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</si>
  <si>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</si>
  <si>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</si>
  <si>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</si>
  <si>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</si>
  <si>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</si>
  <si>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</si>
  <si>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</si>
  <si>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</si>
  <si>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</si>
  <si>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</si>
  <si>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</si>
  <si>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</si>
  <si>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</si>
  <si>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</si>
  <si>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</si>
  <si>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</si>
  <si>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</si>
  <si>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</si>
  <si>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</si>
  <si>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</si>
  <si>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</si>
  <si>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</si>
  <si>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</si>
  <si>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</si>
  <si>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</si>
  <si>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</si>
  <si>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</si>
  <si>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</si>
  <si>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</si>
  <si>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</si>
  <si>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</si>
  <si>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</si>
  <si>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</si>
  <si>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</si>
  <si>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</si>
  <si>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</si>
  <si>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</si>
  <si>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</si>
  <si>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</si>
  <si>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</si>
  <si>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</si>
  <si>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</si>
  <si>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</si>
  <si>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</si>
  <si>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</si>
  <si>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</si>
  <si>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</si>
  <si>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</si>
  <si>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</si>
  <si>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</si>
  <si>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</si>
  <si>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</si>
  <si>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</si>
  <si>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</si>
  <si>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</si>
  <si>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</si>
  <si>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</si>
  <si>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</si>
  <si>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</si>
  <si>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</si>
  <si>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</si>
  <si>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</si>
  <si>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</si>
  <si>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</si>
  <si>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</si>
  <si>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</si>
  <si>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</si>
  <si>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</si>
  <si>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</si>
  <si>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</si>
  <si>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</si>
  <si>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</si>
  <si>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</si>
  <si>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</si>
  <si>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</si>
  <si>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</si>
  <si>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</si>
  <si>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</si>
  <si>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</si>
  <si>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</si>
  <si>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</si>
  <si>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</si>
  <si>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</si>
  <si>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</si>
  <si>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</si>
  <si>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</si>
  <si>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</si>
  <si>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</si>
  <si>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</si>
  <si>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</si>
  <si>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</si>
  <si>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</si>
  <si>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</si>
  <si>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</si>
  <si>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</si>
  <si>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</si>
  <si>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</si>
  <si>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</si>
  <si>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</si>
  <si>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</si>
  <si>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</si>
  <si>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</si>
  <si>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</si>
  <si>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</si>
  <si>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</si>
  <si>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</si>
  <si>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</si>
  <si>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</si>
  <si>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</si>
  <si>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</si>
  <si>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</si>
  <si>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</si>
  <si>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</si>
  <si>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</si>
  <si>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</si>
  <si>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</si>
  <si>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</si>
  <si>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</si>
  <si>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</si>
  <si>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</si>
  <si>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</si>
  <si>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</si>
  <si>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</si>
  <si>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</si>
  <si>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</si>
  <si>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</si>
  <si>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</si>
  <si>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</si>
  <si>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</si>
  <si>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</si>
  <si>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</si>
  <si>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</si>
  <si>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</si>
  <si>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</si>
  <si>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</si>
  <si>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</si>
  <si>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</si>
  <si>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</si>
  <si>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</si>
  <si>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</si>
  <si>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</si>
  <si>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</si>
  <si>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</si>
  <si>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</si>
  <si>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</si>
  <si>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</si>
  <si>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</si>
  <si>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</si>
  <si>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</si>
  <si>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</si>
  <si>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</si>
  <si>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</si>
  <si>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</si>
  <si>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</si>
  <si>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</si>
  <si>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</si>
  <si>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</si>
  <si>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</si>
  <si>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</si>
  <si>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</si>
  <si>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</si>
  <si>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</si>
  <si>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</si>
  <si>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</si>
  <si>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</si>
  <si>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</si>
  <si>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</si>
  <si>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</si>
  <si>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</si>
  <si>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</si>
  <si>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</si>
  <si>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</si>
  <si>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</si>
  <si>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</si>
  <si>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</si>
  <si>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</si>
  <si>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</si>
  <si>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</si>
  <si>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</si>
  <si>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</si>
  <si>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</si>
  <si>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</si>
  <si>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</si>
  <si>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</si>
  <si>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</si>
  <si>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</si>
  <si>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</si>
  <si>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</si>
  <si>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</si>
  <si>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</si>
  <si>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</si>
  <si>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</si>
  <si>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</si>
  <si>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</si>
  <si>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</si>
  <si>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</si>
  <si>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</si>
  <si>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</si>
  <si>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</si>
  <si>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</si>
  <si>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</si>
  <si>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</si>
  <si>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</si>
  <si>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</si>
  <si>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</si>
  <si>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</si>
  <si>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</si>
  <si>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</si>
  <si>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</si>
  <si>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</si>
  <si>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</si>
  <si>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</si>
  <si>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</si>
  <si>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</si>
  <si>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</si>
  <si>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</si>
  <si>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</si>
  <si>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</si>
  <si>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</si>
  <si>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</si>
  <si>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</si>
  <si>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</si>
  <si>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</si>
  <si>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</si>
  <si>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</si>
  <si>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</si>
  <si>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</si>
  <si>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</si>
  <si>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</si>
  <si>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</si>
  <si>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</si>
  <si>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</si>
  <si>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</si>
  <si>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</si>
  <si>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</si>
  <si>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</si>
  <si>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</si>
  <si>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</si>
  <si>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</si>
  <si>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</si>
  <si>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</si>
  <si>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</si>
  <si>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</si>
  <si>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</si>
  <si>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</si>
  <si>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</si>
  <si>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</si>
  <si>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</si>
  <si>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</si>
  <si>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</si>
  <si>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</si>
  <si>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</si>
  <si>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</si>
  <si>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</si>
  <si>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</si>
  <si>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</si>
  <si>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</si>
  <si>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</si>
  <si>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</si>
  <si>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</si>
  <si>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</si>
  <si>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</si>
  <si>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</si>
  <si>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</si>
  <si>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</si>
  <si>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</si>
  <si>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</si>
  <si>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</si>
  <si>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</si>
  <si>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</si>
  <si>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</si>
  <si>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</si>
  <si>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</si>
  <si>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</si>
  <si>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</si>
  <si>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</si>
  <si>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</si>
  <si>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</si>
  <si>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</si>
  <si>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</si>
  <si>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</si>
  <si>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</si>
  <si>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</si>
  <si>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</si>
  <si>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</si>
  <si>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</si>
  <si>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</si>
  <si>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</si>
  <si>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</si>
  <si>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</si>
  <si>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</si>
  <si>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</si>
  <si>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</si>
  <si>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</si>
  <si>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</si>
  <si>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</si>
  <si>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</si>
  <si>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</si>
  <si>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</si>
  <si>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</si>
  <si>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</si>
  <si>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</si>
  <si>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</si>
  <si>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</si>
  <si>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</si>
  <si>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</si>
  <si>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</si>
  <si>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</si>
  <si>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</si>
  <si>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</si>
  <si>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</si>
  <si>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</si>
  <si>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</si>
  <si>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</si>
  <si>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</si>
  <si>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</si>
  <si>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</si>
  <si>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</si>
  <si>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</si>
  <si>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</si>
  <si>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</si>
  <si>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</si>
  <si>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</si>
  <si>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</si>
  <si>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</si>
  <si>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</si>
  <si>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</si>
  <si>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</si>
  <si>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</si>
  <si>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</si>
  <si>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</si>
  <si>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</si>
  <si>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</si>
  <si>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</si>
  <si>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</si>
  <si>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</si>
  <si>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</si>
  <si>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</si>
  <si>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</si>
  <si>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</si>
  <si>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</si>
  <si>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</si>
  <si>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</si>
  <si>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</si>
  <si>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</si>
  <si>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</si>
  <si>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</si>
  <si>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</si>
  <si>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</si>
  <si>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</si>
  <si>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</si>
  <si>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</si>
  <si>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</si>
  <si>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</si>
  <si>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</si>
  <si>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</si>
  <si>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</si>
  <si>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</si>
  <si>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</si>
  <si>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</si>
  <si>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</si>
  <si>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</si>
  <si>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</si>
  <si>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</si>
  <si>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</si>
  <si>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</si>
  <si>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</si>
  <si>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</si>
  <si>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</si>
  <si>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</si>
  <si>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</si>
  <si>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</si>
  <si>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</si>
  <si>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</si>
  <si>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</si>
  <si>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</si>
  <si>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</si>
  <si>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</si>
  <si>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</si>
  <si>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</si>
  <si>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</si>
  <si>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</si>
  <si>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</si>
  <si>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</si>
  <si>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</si>
  <si>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</si>
  <si>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</si>
  <si>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</si>
  <si>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</si>
  <si>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</si>
  <si>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</si>
  <si>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</si>
  <si>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</si>
  <si>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</si>
  <si>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</si>
  <si>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</si>
  <si>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</si>
  <si>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</si>
  <si>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</si>
  <si>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</si>
  <si>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</si>
  <si>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</si>
  <si>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</si>
  <si>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</si>
  <si>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</si>
  <si>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</si>
  <si>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</si>
  <si>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</si>
  <si>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</si>
  <si>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</si>
  <si>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</si>
  <si>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</si>
  <si>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</si>
  <si>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</si>
  <si>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</si>
  <si>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</si>
  <si>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</si>
  <si>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</si>
  <si>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</si>
  <si>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</si>
  <si>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</si>
  <si>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</si>
  <si>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</si>
  <si>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</si>
  <si>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</si>
  <si>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</si>
  <si>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</si>
  <si>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</si>
  <si>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</si>
  <si>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</si>
  <si>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</si>
  <si>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</si>
  <si>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</si>
  <si>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</si>
  <si>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</si>
  <si>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</si>
  <si>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</si>
  <si>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</si>
  <si>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</si>
  <si>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</si>
  <si>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</si>
  <si>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</si>
  <si>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</si>
  <si>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</si>
  <si>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</si>
  <si>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</si>
  <si>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</si>
  <si>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</si>
  <si>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</si>
  <si>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</si>
  <si>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</si>
  <si>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</si>
  <si>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</si>
  <si>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</si>
  <si>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</si>
  <si>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</si>
  <si>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</si>
  <si>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</si>
  <si>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</si>
  <si>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</si>
  <si>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</si>
  <si>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</si>
  <si>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</si>
  <si>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</si>
  <si>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</si>
  <si>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</si>
  <si>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</si>
  <si>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</si>
  <si>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</si>
  <si>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</si>
  <si>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</si>
  <si>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</si>
  <si>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</si>
  <si>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</si>
  <si>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</si>
  <si>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</si>
  <si>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</si>
  <si>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</si>
  <si>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</si>
  <si>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</si>
  <si>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</si>
  <si>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</si>
  <si>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</si>
  <si>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</si>
  <si>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</si>
  <si>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</si>
  <si>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</si>
  <si>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</si>
  <si>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</si>
  <si>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</si>
  <si>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</si>
  <si>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</si>
  <si>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</si>
  <si>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</si>
  <si>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</si>
  <si>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</si>
  <si>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</si>
  <si>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</si>
  <si>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</si>
  <si>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</si>
  <si>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</si>
  <si>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</si>
  <si>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</si>
  <si>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</si>
  <si>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</si>
  <si>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</si>
  <si>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</si>
  <si>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</si>
  <si>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</si>
  <si>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</si>
  <si>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</si>
  <si>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</si>
  <si>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</si>
  <si>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</si>
  <si>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</si>
  <si>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</si>
  <si>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</si>
  <si>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</si>
  <si>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</si>
  <si>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</si>
  <si>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</si>
  <si>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</si>
  <si>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</si>
  <si>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</si>
  <si>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</si>
  <si>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</si>
  <si>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</si>
  <si>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</si>
  <si>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</si>
  <si>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</si>
  <si>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</si>
  <si>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</si>
  <si>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</si>
  <si>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</si>
  <si>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</si>
  <si>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</si>
  <si>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</si>
  <si>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</si>
  <si>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</si>
  <si>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</si>
  <si>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</si>
  <si>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</si>
  <si>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</si>
  <si>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</si>
  <si>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</si>
  <si>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</si>
  <si>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</si>
  <si>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</si>
  <si>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</si>
  <si>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</si>
  <si>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</si>
  <si>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</si>
  <si>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</si>
  <si>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</si>
  <si>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</si>
  <si>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</si>
  <si>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</si>
  <si>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</si>
  <si>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</si>
  <si>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</si>
  <si>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</si>
  <si>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</si>
  <si>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</si>
  <si>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</si>
  <si>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</si>
  <si>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</si>
  <si>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</si>
  <si>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</si>
  <si>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</si>
  <si>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</si>
  <si>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</si>
  <si>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</si>
  <si>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</si>
  <si>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</si>
  <si>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</si>
  <si>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</si>
  <si>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</si>
  <si>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</si>
  <si>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</si>
  <si>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</si>
  <si>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</si>
  <si>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</si>
  <si>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</si>
  <si>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</si>
  <si>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</si>
  <si>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</si>
  <si>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</si>
  <si>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</si>
  <si>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</si>
  <si>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</si>
  <si>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</si>
  <si>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</si>
  <si>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</si>
  <si>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</si>
  <si>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</si>
  <si>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</si>
  <si>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</si>
  <si>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</si>
  <si>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</si>
  <si>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</si>
  <si>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</si>
  <si>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</si>
  <si>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</si>
  <si>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</si>
  <si>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</si>
  <si>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</si>
  <si>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</si>
  <si>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</si>
  <si>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</si>
  <si>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</si>
  <si>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</si>
  <si>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</si>
  <si>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</si>
  <si>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</si>
  <si>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</si>
  <si>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</si>
  <si>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</si>
  <si>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</si>
  <si>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</si>
  <si>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</si>
  <si>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</si>
  <si>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</si>
  <si>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</si>
  <si>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</si>
  <si>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</si>
  <si>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</si>
  <si>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</si>
  <si>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</si>
  <si>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</si>
  <si>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</si>
  <si>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</si>
  <si>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</si>
  <si>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</si>
  <si>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</si>
  <si>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</si>
  <si>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</si>
  <si>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</si>
  <si>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</si>
  <si>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</si>
  <si>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</si>
  <si>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</si>
  <si>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</si>
  <si>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</si>
  <si>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</si>
  <si>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</si>
  <si>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</si>
  <si>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</si>
  <si>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</si>
  <si>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</si>
  <si>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</si>
  <si>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</si>
  <si>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</si>
  <si>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</si>
  <si>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</si>
  <si>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</si>
  <si>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</si>
  <si>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</si>
  <si>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</si>
  <si>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</si>
  <si>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</si>
  <si>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</si>
  <si>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</si>
  <si>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</si>
  <si>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</si>
  <si>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</si>
  <si>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</si>
  <si>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</si>
  <si>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</si>
  <si>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</si>
  <si>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</si>
  <si>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</si>
  <si>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</si>
  <si>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</si>
  <si>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</si>
  <si>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</si>
  <si>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</si>
  <si>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</si>
  <si>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</si>
  <si>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</si>
  <si>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</si>
  <si>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</si>
  <si>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</si>
  <si>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</si>
  <si>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</si>
  <si>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</si>
  <si>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</si>
  <si>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</si>
  <si>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</si>
  <si>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</si>
  <si>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</si>
  <si>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</si>
  <si>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</si>
  <si>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</si>
  <si>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</si>
  <si>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</si>
  <si>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</si>
  <si>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</si>
  <si>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</si>
  <si>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</si>
  <si>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</si>
  <si>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</si>
  <si>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</si>
  <si>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</si>
  <si>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</si>
  <si>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</si>
  <si>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</si>
  <si>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</si>
  <si>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</si>
  <si>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</si>
  <si>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</si>
  <si>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</si>
  <si>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</si>
  <si>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</si>
  <si>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</si>
  <si>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</si>
  <si>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</si>
  <si>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</si>
  <si>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</si>
  <si>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</si>
  <si>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</si>
  <si>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</si>
  <si>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</si>
  <si>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</si>
  <si>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</si>
  <si>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</si>
  <si>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</si>
  <si>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</si>
  <si>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</si>
  <si>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</si>
  <si>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</si>
  <si>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</si>
  <si>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</si>
  <si>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</si>
  <si>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</si>
  <si>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</si>
  <si>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</si>
  <si>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</si>
  <si>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</si>
  <si>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</si>
  <si>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</si>
  <si>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</si>
  <si>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</si>
  <si>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</si>
  <si>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</si>
  <si>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</si>
  <si>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</si>
  <si>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</si>
  <si>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</si>
  <si>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</si>
  <si>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</si>
  <si>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</si>
  <si>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</si>
  <si>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</si>
  <si>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</si>
  <si>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</si>
  <si>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</si>
  <si>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</si>
  <si>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</si>
  <si>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</si>
  <si>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</si>
  <si>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</si>
  <si>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</si>
  <si>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</si>
  <si>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</si>
  <si>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</si>
  <si>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</si>
  <si>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</si>
  <si>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</si>
  <si>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</si>
  <si>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</si>
  <si>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</si>
  <si>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</si>
  <si>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</si>
  <si>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</si>
  <si>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</si>
  <si>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</si>
  <si>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</si>
  <si>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</si>
  <si>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</si>
  <si>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</si>
  <si>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</si>
  <si>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</si>
  <si>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</si>
  <si>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</si>
  <si>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</si>
  <si>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</si>
  <si>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</si>
  <si>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</si>
  <si>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</si>
  <si>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</si>
  <si>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</si>
  <si>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</si>
  <si>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</si>
  <si>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</si>
  <si>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</si>
  <si>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</si>
  <si>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</si>
  <si>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</si>
  <si>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</si>
  <si>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</si>
  <si>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</si>
  <si>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</si>
  <si>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</si>
  <si>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</si>
  <si>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</si>
  <si>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</si>
  <si>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</si>
  <si>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</si>
  <si>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</si>
  <si>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</si>
  <si>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</si>
  <si>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</si>
  <si>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</si>
  <si>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</si>
  <si>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</si>
  <si>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</si>
  <si>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</si>
  <si>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</si>
  <si>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</si>
  <si>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</si>
  <si>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</si>
  <si>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</si>
  <si>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</si>
  <si>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</si>
  <si>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</si>
  <si>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</si>
  <si>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</si>
  <si>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</si>
  <si>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</si>
  <si>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</si>
  <si>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</si>
  <si>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</si>
  <si>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</si>
  <si>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</si>
  <si>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</si>
  <si>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</si>
  <si>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</si>
  <si>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</si>
  <si>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</si>
  <si>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</si>
  <si>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</si>
  <si>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</si>
  <si>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</si>
  <si>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</si>
  <si>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</si>
  <si>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</si>
  <si>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</si>
  <si>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</si>
  <si>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</si>
  <si>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</si>
  <si>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</si>
  <si>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</si>
  <si>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</si>
  <si>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</si>
  <si>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</si>
  <si>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</si>
  <si>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</si>
  <si>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</si>
  <si>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</si>
  <si>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</si>
  <si>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</si>
  <si>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</si>
  <si>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</si>
  <si>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</si>
  <si>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</si>
  <si>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</si>
  <si>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</si>
  <si>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</si>
  <si>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</si>
  <si>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</si>
  <si>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</si>
  <si>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</si>
  <si>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</si>
  <si>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</si>
  <si>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</si>
  <si>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</si>
  <si>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</si>
  <si>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</si>
  <si>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</si>
  <si>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</si>
  <si>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</si>
  <si>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</si>
  <si>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</si>
  <si>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</si>
  <si>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</si>
  <si>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</si>
  <si>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</si>
  <si>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</si>
  <si>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</si>
  <si>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</si>
  <si>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</si>
  <si>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</si>
  <si>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</si>
  <si>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</si>
  <si>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</si>
  <si>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</si>
  <si>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</si>
  <si>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</si>
  <si>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</si>
  <si>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</si>
  <si>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</si>
  <si>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</si>
  <si>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</si>
  <si>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</si>
  <si>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</si>
  <si>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</si>
  <si>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</si>
  <si>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</si>
  <si>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</si>
  <si>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</si>
  <si>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</si>
  <si>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</si>
  <si>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</si>
  <si>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</si>
  <si>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</si>
  <si>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</si>
  <si>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</si>
  <si>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</si>
  <si>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</si>
  <si>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</si>
  <si>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</si>
  <si>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</si>
  <si>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</si>
  <si>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</si>
  <si>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</si>
  <si>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</si>
  <si>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</si>
  <si>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</si>
  <si>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</si>
  <si>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</si>
  <si>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</si>
  <si>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</si>
  <si>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</si>
  <si>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</si>
  <si>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</si>
  <si>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</si>
  <si>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</si>
  <si>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</si>
  <si>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</si>
  <si>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</si>
  <si>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</si>
  <si>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</si>
  <si>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</si>
  <si>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</si>
  <si>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</si>
  <si>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</si>
  <si>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</si>
  <si>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</si>
  <si>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</si>
  <si>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</si>
  <si>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</si>
  <si>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</si>
  <si>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</si>
  <si>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</si>
  <si>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</si>
  <si>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</si>
  <si>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</si>
  <si>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</si>
  <si>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</si>
  <si>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</si>
  <si>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</si>
  <si>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</si>
  <si>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</si>
  <si>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</si>
  <si>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</si>
  <si>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</si>
  <si>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</si>
  <si>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</si>
  <si>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</si>
  <si>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</si>
  <si>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</si>
  <si>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</si>
  <si>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</si>
  <si>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</si>
  <si>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</si>
  <si>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</si>
  <si>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</si>
  <si>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</si>
  <si>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</si>
  <si>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</si>
  <si>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</si>
  <si>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</si>
  <si>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</si>
  <si>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</si>
  <si>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</si>
  <si>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</si>
  <si>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</si>
  <si>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</si>
  <si>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</si>
  <si>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</si>
  <si>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</si>
  <si>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</si>
  <si>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</si>
  <si>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</si>
  <si>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</si>
  <si>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</si>
  <si>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</si>
  <si>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</si>
  <si>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</si>
  <si>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</si>
  <si>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</si>
  <si>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</si>
  <si>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</si>
  <si>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</si>
  <si>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</si>
  <si>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</si>
  <si>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</si>
  <si>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</si>
  <si>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</si>
  <si>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</si>
  <si>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</si>
  <si>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</si>
  <si>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</si>
  <si>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</si>
  <si>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</si>
  <si>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</si>
  <si>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</si>
  <si>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</si>
  <si>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</si>
  <si>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</si>
  <si>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</si>
  <si>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</si>
  <si>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</si>
  <si>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</si>
  <si>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</si>
  <si>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</si>
  <si>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</si>
  <si>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</si>
  <si>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</si>
  <si>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</si>
  <si>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</si>
  <si>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</si>
  <si>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</si>
  <si>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</si>
  <si>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</si>
  <si>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</si>
  <si>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</si>
  <si>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</si>
  <si>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</si>
  <si>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</si>
  <si>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</si>
  <si>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</si>
  <si>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</si>
  <si>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</si>
  <si>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</si>
  <si>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</si>
  <si>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</si>
  <si>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</si>
  <si>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</si>
  <si>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</si>
  <si>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</si>
  <si>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</si>
  <si>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</si>
  <si>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</si>
  <si>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</si>
  <si>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</si>
  <si>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</si>
  <si>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</si>
  <si>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</si>
  <si>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</si>
  <si>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</si>
  <si>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</si>
  <si>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</si>
  <si>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</si>
  <si>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</si>
  <si>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</si>
  <si>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</si>
  <si>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</si>
  <si>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</si>
  <si>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</si>
  <si>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</si>
  <si>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</si>
  <si>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</si>
  <si>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</si>
  <si>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</si>
  <si>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</si>
  <si>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</si>
  <si>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</si>
  <si>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</si>
  <si>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</si>
  <si>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</si>
  <si>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</si>
  <si>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</si>
  <si>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</si>
  <si>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</si>
  <si>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</si>
  <si>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</si>
  <si>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</si>
  <si>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</si>
  <si>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</si>
  <si>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</si>
  <si>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</si>
  <si>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</si>
  <si>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</si>
  <si>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</si>
  <si>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</si>
  <si>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</si>
  <si>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</si>
  <si>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</si>
  <si>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</si>
  <si>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</si>
  <si>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</si>
  <si>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</si>
  <si>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</si>
  <si>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</si>
  <si>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</si>
  <si>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</si>
  <si>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</si>
  <si>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</si>
  <si>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</si>
  <si>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</si>
  <si>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</si>
  <si>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</si>
  <si>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</si>
  <si>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</si>
  <si>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</si>
  <si>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</si>
  <si>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</si>
  <si>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</si>
  <si>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</si>
  <si>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</si>
  <si>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</si>
  <si>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</si>
  <si>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</si>
  <si>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</si>
  <si>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</si>
  <si>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</si>
  <si>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</si>
  <si>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</si>
  <si>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</si>
  <si>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</si>
  <si>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</si>
  <si>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</si>
  <si>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</si>
  <si>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</si>
  <si>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</si>
  <si>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</si>
  <si>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</si>
  <si>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</si>
  <si>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</si>
  <si>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</si>
  <si>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</si>
  <si>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</si>
  <si>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</si>
  <si>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</si>
  <si>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</si>
  <si>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</si>
  <si>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</si>
  <si>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</si>
  <si>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</si>
  <si>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</si>
  <si>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</si>
  <si>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</si>
  <si>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</si>
  <si>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</si>
  <si>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</si>
  <si>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</si>
  <si>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</si>
  <si>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</si>
  <si>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</si>
  <si>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</si>
  <si>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</si>
  <si>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</si>
  <si>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</si>
  <si>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</si>
  <si>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</si>
  <si>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</si>
  <si>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</si>
  <si>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</si>
  <si>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</si>
  <si>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</si>
  <si>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</si>
  <si>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</si>
  <si>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</si>
  <si>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</si>
  <si>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</si>
  <si>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</si>
  <si>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</si>
  <si>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</si>
  <si>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</si>
  <si>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</si>
  <si>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</si>
  <si>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</si>
  <si>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</si>
  <si>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</si>
  <si>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</si>
  <si>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</si>
  <si>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</si>
  <si>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</si>
  <si>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</si>
  <si>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</si>
  <si>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</si>
  <si>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</si>
  <si>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</si>
  <si>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</si>
  <si>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</si>
  <si>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</si>
  <si>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</si>
  <si>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</si>
  <si>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</si>
  <si>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</si>
  <si>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</si>
  <si>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</si>
  <si>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</si>
  <si>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</si>
  <si>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</si>
  <si>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</si>
  <si>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</si>
  <si>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</si>
  <si>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</si>
  <si>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</si>
  <si>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</si>
  <si>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</si>
  <si>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</si>
  <si>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</si>
  <si>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</si>
  <si>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</si>
  <si>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</si>
  <si>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</si>
  <si>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</si>
  <si>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</si>
  <si>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</si>
  <si>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</si>
  <si>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</si>
  <si>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</si>
  <si>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</si>
  <si>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</si>
  <si>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</si>
  <si>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</si>
  <si>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</si>
  <si>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</si>
  <si>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</si>
  <si>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</si>
  <si>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</si>
  <si>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</si>
  <si>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</si>
  <si>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</si>
  <si>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</si>
  <si>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</si>
  <si>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</si>
  <si>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</si>
  <si>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</si>
  <si>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</si>
  <si>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</si>
  <si>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</si>
  <si>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</si>
  <si>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</si>
  <si>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</si>
  <si>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</si>
  <si>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</si>
  <si>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</si>
  <si>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</si>
  <si>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</si>
  <si>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</si>
  <si>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</si>
  <si>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</si>
  <si>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</si>
  <si>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</si>
  <si>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</si>
  <si>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</si>
  <si>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</si>
  <si>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</si>
  <si>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</si>
  <si>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</si>
  <si>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</si>
  <si>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</si>
  <si>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</si>
  <si>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</si>
  <si>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</si>
  <si>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</si>
  <si>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</si>
  <si>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</si>
  <si>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</si>
  <si>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</si>
  <si>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</si>
  <si>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</si>
  <si>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</si>
  <si>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</si>
  <si>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</si>
  <si>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</si>
  <si>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</si>
  <si>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</si>
  <si>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</si>
  <si>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</si>
  <si>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</si>
  <si>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</si>
  <si>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</si>
  <si>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</si>
  <si>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</si>
  <si>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</si>
  <si>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</si>
  <si>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</si>
  <si>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</si>
  <si>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</si>
  <si>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</si>
  <si>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</si>
  <si>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</si>
  <si>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</si>
  <si>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</si>
  <si>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</si>
  <si>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</si>
  <si>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</si>
  <si>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</si>
  <si>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</si>
  <si>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</si>
  <si>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</si>
  <si>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</si>
  <si>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</si>
  <si>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</si>
  <si>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</si>
  <si>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</si>
  <si>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</si>
  <si>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</si>
  <si>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</si>
  <si>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</si>
  <si>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</si>
  <si>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</si>
  <si>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</si>
  <si>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</si>
  <si>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</si>
  <si>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</si>
  <si>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</si>
  <si>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</si>
  <si>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</si>
  <si>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</si>
  <si>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</si>
  <si>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</si>
  <si>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</si>
  <si>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</si>
  <si>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</si>
  <si>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</si>
  <si>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</si>
  <si>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</si>
  <si>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</si>
  <si>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</si>
  <si>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</si>
  <si>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</si>
  <si>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</si>
  <si>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</si>
  <si>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</si>
  <si>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</si>
  <si>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</si>
  <si>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</si>
  <si>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</si>
  <si>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</si>
  <si>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</si>
  <si>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</si>
  <si>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</si>
  <si>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</si>
  <si>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</si>
  <si>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</si>
  <si>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</si>
  <si>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</si>
  <si>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</si>
  <si>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</si>
  <si>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</si>
  <si>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</si>
  <si>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</si>
  <si>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</si>
  <si>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</si>
  <si>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</si>
  <si>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</si>
  <si>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</si>
  <si>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</si>
  <si>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</si>
  <si>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</si>
  <si>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</si>
  <si>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</si>
  <si>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</si>
  <si>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</si>
  <si>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</si>
  <si>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</si>
  <si>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</si>
  <si>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</si>
  <si>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</si>
  <si>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</si>
  <si>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</si>
  <si>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</si>
  <si>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</si>
  <si>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</si>
  <si>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</si>
  <si>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</si>
  <si>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</si>
  <si>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</si>
  <si>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</si>
  <si>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</si>
  <si>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</si>
  <si>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</si>
  <si>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</si>
  <si>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</si>
  <si>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</si>
  <si>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</si>
  <si>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</si>
  <si>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</si>
  <si>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</si>
  <si>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</si>
  <si>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</si>
  <si>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</si>
  <si>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</si>
  <si>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</si>
  <si>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</si>
  <si>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</si>
  <si>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</si>
  <si>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</si>
  <si>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</si>
  <si>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</si>
  <si>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</si>
  <si>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</si>
  <si>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</si>
  <si>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</si>
  <si>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</si>
  <si>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</si>
  <si>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</si>
  <si>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</si>
  <si>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</si>
  <si>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</si>
  <si>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</si>
  <si>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</si>
  <si>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</si>
  <si>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</si>
  <si>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</si>
  <si>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</si>
  <si>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</si>
  <si>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</si>
  <si>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</si>
  <si>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</si>
  <si>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</si>
  <si>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</si>
  <si>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</si>
  <si>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</si>
  <si>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</si>
  <si>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</si>
  <si>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</si>
  <si>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</si>
  <si>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</si>
  <si>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</si>
  <si>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</si>
  <si>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</si>
  <si>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</si>
  <si>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</si>
  <si>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</si>
  <si>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</si>
  <si>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</si>
  <si>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</si>
  <si>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</si>
  <si>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</si>
  <si>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</si>
  <si>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</si>
  <si>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</si>
  <si>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</si>
  <si>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</si>
  <si>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</si>
  <si>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</si>
  <si>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</si>
  <si>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</si>
  <si>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</si>
  <si>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</si>
  <si>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</si>
  <si>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</si>
  <si>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</si>
  <si>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</si>
  <si>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</si>
  <si>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</si>
  <si>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</si>
  <si>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</si>
  <si>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</si>
  <si>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</si>
  <si>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</si>
  <si>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</si>
  <si>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</si>
  <si>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</si>
  <si>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</si>
  <si>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</si>
  <si>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</si>
  <si>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</si>
  <si>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</si>
  <si>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</si>
  <si>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</si>
  <si>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</si>
  <si>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</si>
  <si>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</si>
  <si>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</si>
  <si>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</si>
  <si>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</si>
  <si>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</si>
  <si>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</si>
  <si>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</si>
  <si>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</si>
  <si>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</si>
  <si>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</si>
  <si>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</si>
  <si>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</si>
  <si>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</si>
  <si>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</si>
  <si>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</si>
  <si>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</si>
  <si>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</si>
  <si>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</si>
  <si>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</si>
  <si>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</si>
  <si>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</si>
  <si>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</si>
  <si>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</si>
  <si>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</si>
  <si>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</si>
  <si>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</si>
  <si>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</si>
  <si>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</si>
  <si>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</si>
  <si>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</si>
  <si>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</si>
  <si>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</si>
  <si>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</si>
  <si>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</si>
  <si>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</si>
  <si>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</si>
  <si>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</si>
  <si>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</si>
  <si>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</si>
  <si>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</si>
  <si>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</si>
  <si>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</si>
  <si>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</si>
  <si>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</si>
  <si>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</si>
  <si>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</si>
  <si>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</si>
  <si>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</si>
  <si>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</si>
  <si>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</si>
  <si>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</si>
  <si>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</si>
  <si>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</si>
  <si>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</si>
  <si>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</si>
  <si>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</si>
  <si>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</si>
  <si>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</si>
  <si>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</si>
  <si>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</si>
  <si>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</si>
  <si>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</si>
  <si>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</si>
  <si>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</si>
  <si>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</si>
  <si>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</si>
  <si>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</si>
  <si>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</si>
  <si>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</si>
  <si>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</si>
  <si>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</si>
  <si>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</si>
  <si>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</si>
  <si>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</si>
  <si>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</si>
  <si>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</si>
  <si>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</si>
  <si>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</si>
  <si>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</si>
  <si>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</si>
  <si>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</si>
  <si>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</si>
  <si>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</si>
  <si>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</si>
  <si>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</si>
  <si>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</si>
  <si>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</si>
  <si>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</si>
  <si>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</si>
  <si>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</si>
  <si>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</si>
  <si>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</si>
  <si>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</si>
  <si>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</si>
  <si>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</si>
  <si>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</si>
  <si>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</si>
  <si>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</si>
  <si>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</si>
  <si>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</si>
  <si>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</si>
  <si>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</si>
  <si>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</si>
  <si>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</si>
  <si>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</si>
  <si>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</si>
  <si>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</si>
  <si>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</si>
  <si>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</si>
  <si>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</si>
  <si>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</si>
  <si>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</si>
  <si>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</si>
  <si>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</si>
  <si>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</si>
  <si>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</si>
  <si>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</si>
  <si>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</si>
  <si>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</si>
  <si>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</si>
  <si>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</si>
  <si>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</si>
  <si>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</si>
  <si>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</si>
  <si>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</si>
  <si>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</si>
  <si>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</si>
  <si>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</si>
  <si>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</si>
  <si>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</si>
  <si>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</si>
  <si>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</si>
  <si>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</si>
  <si>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</si>
  <si>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</si>
  <si>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</si>
  <si>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</si>
  <si>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</si>
  <si>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</si>
  <si>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</si>
  <si>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</si>
  <si>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</si>
  <si>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</si>
  <si>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</si>
  <si>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</si>
  <si>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</si>
  <si>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</si>
  <si>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</si>
  <si>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</si>
  <si>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</si>
  <si>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</si>
  <si>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</si>
  <si>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</si>
  <si>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</si>
  <si>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</si>
  <si>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</si>
  <si>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</si>
  <si>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</si>
  <si>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</si>
  <si>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</si>
  <si>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</si>
  <si>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</si>
  <si>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</si>
  <si>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</si>
  <si>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</si>
  <si>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</si>
  <si>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</si>
  <si>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</si>
  <si>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</si>
  <si>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</si>
  <si>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</si>
  <si>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</si>
  <si>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</si>
  <si>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</si>
  <si>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</si>
  <si>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</si>
  <si>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</si>
  <si>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</si>
  <si>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</si>
  <si>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</si>
  <si>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</si>
  <si>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</si>
  <si>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</si>
  <si>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</si>
  <si>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</si>
  <si>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</si>
  <si>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</si>
  <si>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</si>
  <si>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</si>
  <si>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</si>
  <si>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</si>
  <si>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</si>
  <si>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</si>
  <si>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</si>
  <si>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</si>
  <si>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</si>
  <si>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</si>
  <si>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</si>
  <si>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</si>
  <si>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</si>
  <si>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</si>
  <si>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</si>
  <si>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</si>
  <si>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</si>
  <si>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</si>
  <si>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</si>
  <si>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</si>
  <si>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</si>
  <si>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</si>
  <si>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</si>
  <si>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</si>
  <si>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</si>
  <si>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</si>
  <si>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</si>
  <si>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</si>
  <si>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</si>
  <si>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</si>
  <si>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</si>
  <si>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</si>
  <si>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</si>
  <si>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</si>
  <si>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</si>
  <si>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</si>
  <si>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</si>
  <si>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</si>
  <si>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</si>
  <si>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</si>
  <si>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</si>
  <si>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</si>
  <si>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</si>
  <si>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</si>
  <si>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</si>
  <si>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</si>
  <si>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</si>
  <si>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</si>
  <si>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</si>
  <si>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</si>
  <si>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</si>
  <si>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</si>
  <si>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</si>
  <si>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</si>
  <si>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</si>
  <si>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</si>
  <si>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</si>
  <si>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</si>
  <si>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</si>
  <si>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</si>
  <si>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</si>
  <si>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</si>
  <si>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</si>
  <si>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</si>
  <si>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</si>
  <si>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</si>
  <si>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</si>
  <si>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</si>
  <si>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</si>
  <si>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</si>
  <si>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</si>
  <si>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</si>
  <si>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</si>
  <si>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</si>
  <si>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</si>
  <si>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</si>
  <si>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</si>
  <si>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</si>
  <si>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</si>
  <si>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</si>
  <si>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</si>
  <si>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</si>
  <si>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</si>
  <si>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</si>
  <si>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</si>
  <si>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</si>
  <si>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</si>
  <si>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</si>
  <si>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</si>
  <si>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</si>
  <si>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</si>
  <si>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</si>
  <si>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</si>
  <si>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</si>
  <si>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</si>
  <si>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</si>
  <si>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</si>
  <si>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</si>
  <si>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</si>
  <si>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</si>
  <si>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</si>
  <si>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</si>
  <si>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</si>
  <si>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</si>
  <si>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</si>
  <si>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</si>
  <si>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</si>
  <si>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</si>
  <si>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</si>
  <si>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</si>
  <si>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</si>
  <si>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</si>
  <si>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</si>
  <si>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</si>
  <si>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</si>
  <si>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</si>
  <si>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</si>
  <si>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</si>
  <si>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</si>
  <si>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</si>
  <si>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</si>
  <si>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</si>
  <si>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</si>
  <si>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</si>
  <si>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</si>
  <si>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</si>
  <si>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</si>
  <si>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</si>
  <si>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</si>
  <si>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</si>
  <si>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</si>
  <si>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</si>
  <si>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</si>
  <si>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</si>
  <si>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</si>
  <si>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</si>
  <si>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</si>
  <si>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</si>
  <si>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</si>
  <si>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</si>
  <si>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</si>
  <si>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</si>
  <si>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</si>
  <si>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</si>
  <si>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</si>
  <si>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</si>
  <si>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</si>
  <si>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</si>
  <si>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</si>
  <si>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</si>
  <si>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</si>
  <si>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</si>
  <si>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</si>
  <si>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</si>
  <si>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</si>
  <si>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</si>
  <si>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</si>
  <si>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</si>
  <si>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</si>
  <si>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</si>
  <si>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</si>
  <si>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</si>
  <si>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</si>
  <si>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</si>
  <si>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</si>
  <si>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</si>
  <si>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</si>
  <si>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</si>
  <si>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</si>
  <si>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</si>
  <si>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</si>
  <si>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</si>
  <si>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</si>
  <si>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</si>
  <si>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</si>
  <si>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</si>
  <si>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</si>
  <si>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</si>
  <si>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</si>
  <si>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</si>
  <si>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</si>
  <si>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</si>
  <si>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</si>
  <si>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</si>
  <si>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</si>
  <si>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</si>
  <si>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</si>
  <si>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</si>
  <si>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</si>
  <si>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</si>
  <si>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</si>
  <si>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</si>
  <si>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</si>
  <si>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</si>
  <si>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</si>
  <si>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</si>
  <si>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Site located in USF area access at night team moved to check the issue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</si>
  <si>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</si>
  <si>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</si>
  <si>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</si>
  <si>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</si>
  <si>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</si>
  <si>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</si>
  <si>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</si>
  <si>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</si>
  <si>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</si>
  <si>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</si>
  <si>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</si>
  <si>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</si>
  <si>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</si>
  <si>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</si>
  <si>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</si>
  <si>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</si>
  <si>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</si>
  <si>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</si>
  <si>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</si>
  <si>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</si>
  <si>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</si>
  <si>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</si>
  <si>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</si>
  <si>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</si>
  <si>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</si>
  <si>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</si>
  <si>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</si>
  <si>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</si>
  <si>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</si>
  <si>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</si>
  <si>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</si>
  <si>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</si>
  <si>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</si>
  <si>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</si>
  <si>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</si>
  <si>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</si>
  <si>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</si>
  <si>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</si>
  <si>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</si>
  <si>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</si>
  <si>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</si>
  <si>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</si>
  <si>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</si>
  <si>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</si>
  <si>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</si>
  <si>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</si>
  <si>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</si>
  <si>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</si>
  <si>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</si>
  <si>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</si>
  <si>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</si>
  <si>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</si>
  <si>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</si>
  <si>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</si>
  <si>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</si>
  <si>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</si>
  <si>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</si>
  <si>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</si>
  <si>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</si>
  <si>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</si>
  <si>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</si>
  <si>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</si>
  <si>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</si>
  <si>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</si>
  <si>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</si>
  <si>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</si>
  <si>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</si>
  <si>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</si>
  <si>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</si>
  <si>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</si>
  <si>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</si>
  <si>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</si>
  <si>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</si>
  <si>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</si>
  <si>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</si>
  <si>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</si>
  <si>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</si>
  <si>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</si>
  <si>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</si>
  <si>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</si>
  <si>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</si>
  <si>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</si>
  <si>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</si>
  <si>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Restored by PG</t>
  </si>
  <si>
    <t xml:space="preserve"> PCM-20250215-00000830 </t>
  </si>
  <si>
    <t>LTE site still down and  site located in aramco area access issue need special permission</t>
  </si>
  <si>
    <t>NO PCM</t>
  </si>
  <si>
    <t>was access issue as site has Access night issue usf area /team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</si>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</sst>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295.28688287037221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0.1688041666711797</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45958.235308796298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45958.235308796298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45958.235308796298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45958.235308796298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45958.235308796298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45958.235308796298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45958.235308796298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45958.235308796298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45958.235308796298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45958.235308796298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45958.235308796298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45958.235308796298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45958.235308796298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45958.235308796298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45958.235308796298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45958.235308796298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45958.235308796298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45958.235308796298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45958.235308796298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45958.235308796298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45958.235308796298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45958.235308796298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45958.235308796298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45958.235308796298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45958.235308796298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45958.235308796298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45958.235308796298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45958.235308796298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45958.235308796298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45958.235308796298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45958.235308796298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45958.235308796298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45958.235308796298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45958.235308796298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45958.235308796298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45958.235308796298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45958.235308796298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45958.235308796298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45958.235308796298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45958.235308796298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45958.235308796298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45958.235308796298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45958.235308796298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45958.235308796298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45958.235308796298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45958.235308796298</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45958.235308796298</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E82CE50A-2ED3-4E09-A31F-1DA1736CC3B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133.23547083333688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s="171" customFormat="1" ht="31.5" customHeight="1">
      <c r="A4" s="173" t="s">
        <v>39084</v>
      </c>
      <c r="B4" s="63" t="str">
        <f>IFERROR(VLOOKUP(D4,DB!A:K,11,0),"")</f>
        <v>R2</v>
      </c>
      <c r="C4" s="63">
        <v>1</v>
      </c>
      <c r="D4" s="63" t="s">
        <v>30499</v>
      </c>
      <c r="E4" s="87" t="s">
        <v>38998</v>
      </c>
      <c r="F4" s="76">
        <v>45958.141863425924</v>
      </c>
      <c r="G4" s="77">
        <f ca="1">IFERROR(NOW()-F4,"-")</f>
        <v>9.3445370373956393E-2</v>
      </c>
      <c r="H4" s="76">
        <v>45958.135949074072</v>
      </c>
      <c r="I4" s="63" t="str">
        <f>IFERROR(VLOOKUP(D4,DB!A:F,6,0),"")</f>
        <v>SCECO</v>
      </c>
      <c r="J4" s="63" t="str">
        <f>IFERROR(VLOOKUP(D4,DB!A:G,7,0),"")</f>
        <v>No BB Shifted</v>
      </c>
      <c r="K4" s="88" t="s">
        <v>39085</v>
      </c>
      <c r="L4" s="63" t="str">
        <f>IFERROR(VLOOKUP(D4,DB!A:I,9,0),"")</f>
        <v>Latis</v>
      </c>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172"/>
    </row>
    <row r="5" spans="1:88" ht="31.5" customHeight="1">
      <c r="A5" s="113"/>
      <c r="B5" s="18" t="str">
        <f>IFERROR(VLOOKUP(D5,DB!A:K,11,0),"")</f>
        <v/>
      </c>
      <c r="C5" s="18"/>
      <c r="D5" s="19"/>
      <c r="E5" s="114"/>
      <c r="F5" s="115"/>
      <c r="G5" s="116">
        <f ca="1">IFERROR(NOW()-F5,"-")</f>
        <v>45958.235308796298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45958.235308796298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45958.235308796298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45958.235308796298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45958.235308796298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45958.235308796298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45958.235308796298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45958.235308796298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45958.235308796298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45958.235308796298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45958.235308796298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45958.235308796298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45958.235308796298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45958.235308796298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45958.235308796298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45958.235308796298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45958.235308796298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45958.235308796298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45958.235308796298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45958.235308796298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45958.235308796298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45958.235308796298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45958.235308796298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45958.235308796298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45958.235308796298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45958.235308796298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45958.235308796298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45958.235308796298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45958.235308796298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45958.235308796298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45958.235308796298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45958.235308796298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45958.235308796298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45958.235308796298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45958.235308796298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45958.235308796298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45958.235308796298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45958.235308796298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45958.235308796298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45958.235308796298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45958.235308796298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45958.235308796298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45958.235308796298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45958.235308796298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45958.235308796298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45958.235308796298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45958.235308796298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45958.235308796298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45958.235308796298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45958.235308796298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45958.235308796298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45958.235308796298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45958.235308796298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45958.235308796298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45958.235308796298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45958.235308796298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45958.235308796298</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45958.235308796298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45958.235308796298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45958.235308796298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45958.235308796298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45958.235308796298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45958.235308796298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45958.235308796298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45958.235308796298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45958.235308796298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45958.235308796298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45958.235308796298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45958.235308796298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45958.235308796298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45958.235308796298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45958.235308796298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45958.235308796298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45958.235308796298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45958.235308796298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45958.235308796298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45958.235308796298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45958.235308796298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45958.235308796298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45958.235308796298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45958.235308796298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45958.235308796298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45958.235308796298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45958.235308796298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45958.235308796298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45958.235308796298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45958.235308796298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45958.235308796298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45958.235308796298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45958.235308796298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45958.235308796298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45958.235308796298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45958.235308796298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45958.235308796298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45958.235308796298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45958.235308796298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45958.235308796298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45958.235308796298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45958.235308796298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45958.235308796298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45958.235308796298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45958.235308796298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45958.235308796298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45958.235308796298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45958.235308796298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45958.235308796298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45958.235308796298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45958.235308796298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45958.235308796298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45958.235308796298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45958.235308796298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45958.235308796298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45958.235308796298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45958.235308796298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45958.235308796298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45958.235308796298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45958.235308796298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45958.235308796298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45958.235308796298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45958.235308796298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45958.235308796298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45958.235308796298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45958.235308796298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45958.235308796298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45958.235308796298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45958.235308796298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45958.235308796298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45958.235308796298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45958.235308796298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45958.235308796298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45958.235308796298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45958.235308796298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45958.235308796298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45958.235308796298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45958.235308796298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45958.235308796298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45958.235308796298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45958.235308796298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45958.235308796298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45958.235308796298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45958.235308796298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45958.235308796298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45958.235308796298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45958.235308796298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45958.235308796298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45958.235308796298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45958.235308796298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45958.235308796298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45958.235308796298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45958.235308796298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45958.235308796298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45958.235308796298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45958.235308796298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45958.235308796298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45958.235308796298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45958.235308796298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45958.235308796298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45958.235308796298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45958.235308796298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45958.235308796298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45958.235308796298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45958.235308796298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45958.235308796298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45958.235308796298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45958.235308796298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45958.235308796298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45958.235308796298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45958.235308796298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45958.235308796298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45958.235308796298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45958.235308796298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45958.235308796298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45958.235308796298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45958.235308796298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45958.235308796298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45958.235308796298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45958.235308796298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45958.235308796298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45958.235308796298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45958.235308796298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45958.235308796298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45958.235308796298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45958.235308796298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45958.235308796298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45958.235308796298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45958.235308796298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45958.235308796298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45958.235308796298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45958.235308796298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45958.235308796298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45958.235308796298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45958.235308796298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45958.235308796298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45958.235308796298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45958.235308796298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45958.235308796298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45958.235308796298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45958.235308796298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45958.235308796298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45958.235308796298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45958.235308796298</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45958.235308796298</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45958.235308796298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45958.235308796298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45958.235308796298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45958.235308796298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45958.235308796298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45958.235308796298</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45958.235308796298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45958.235308796298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45958.235308796298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45958.235308796298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45958.235308796298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45958.235308796298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45958.235308796298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45958.235308796298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45958.235308796298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45958.235308796298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45958.235308796298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45958.235308796298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45958.235308796298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45958.235308796298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45958.235308796298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45958.235308796298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45958.235308796298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45958.235308796298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45958.235308796298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45958.235308796298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45958.235308796298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45958.235308796298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45958.235308796298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45958.235308796298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45958.235308796298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45958.235308796298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45958.235308796298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45958.235308796298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45958.235308796298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45958.235308796298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45958.235308796298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45958.235308796298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45958.235308796298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45958.235308796298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45958.235308796298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45958.235308796298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45958.235308796298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45958.235308796298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45958.235308796298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45958.235308796298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45958.235308796298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45958.235308796298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45958.235308796298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45958.235308796298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45958.235308796298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45958.235308796298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45958.235308796298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45958.235308796298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45958.235308796298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45958.235308796298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45958.235308796298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45958.235308796298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45958.235308796298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45958.235308796298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45958.235308796298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45958.235308796298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45958.235308796298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45958.235308796298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45958.235308796298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45958.235308796298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45958.235308796298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45958.235308796298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45958.235308796298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45958.235308796298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45958.235308796298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45958.235308796298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45958.235308796298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45958.235308796298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45958.235308796298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45958.235308796298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45958.235308796298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45958.235308796298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45958.235308796298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45958.235308796298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45958.235308796298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45958.235308796298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45958.235308796298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45958.235308796298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45958.235308796298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45958.235308796298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45958.235308796298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45958.235308796298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45958.235308796298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45958.235308796298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45958.235308796298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45958.235308796298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45958.235308796298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45958.235308796298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45958.235308796298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45958.235308796298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45958.235308796298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45958.235308796298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45958.235308796298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45958.235308796298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45958.235308796298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45958.235308796298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45958.235308796298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45958.235308796298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45958.235308796298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45958.235308796298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45958.235308796298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45958.235308796298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45958.235308796298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45958.235308796298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45958.235308796298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45958.235308796298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45958.235308796298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45958.235308796298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45958.235308796298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45958.235308796298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45958.235308796298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45958.235308796298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45958.235308796298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45958.235308796298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45958.235308796298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45958.235308796298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45958.235308796298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45958.235308796298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45958.235308796298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45958.235308796298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45958.235308796298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45958.235308796298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45958.235308796298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45958.235308796298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45958.235308796298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45958.235308796298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45958.235308796298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45958.235308796298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45958.235308796298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45958.235308796298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45958.235308796298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45958.235308796298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45958.235308796298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45958.235308796298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45958.235308796298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45958.235308796298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45958.235308796298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45958.235308796298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45958.235308796298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45958.235308796298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45958.235308796298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45958.235308796298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45958.235308796298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45958.235308796298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45958.235308796298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45958.235308796298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45958.235308796298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45958.235308796298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45958.235308796298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45958.235308796298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45958.235308796298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45958.235308796298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45958.235308796298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45958.235308796298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45958.235308796298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45958.235308796298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45958.235308796298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45958.235308796298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45958.235308796298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45958.235308796298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45958.235308796298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45958.235308796298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45958.235308796298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45958.235308796298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45958.235308796298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45958.235308796298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45958.235308796298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45958.235308796298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45958.235308796298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45958.235308796298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45958.235308796298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45958.235308796298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45958.235308796298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45958.235308796298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45958.235308796298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45958.235308796298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45958.235308796298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45958.235308796298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45958.235308796298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45958.235308796298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45958.235308796298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45958.235308796298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45958.235308796298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45958.235308796298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45958.235308796298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45958.235308796298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45958.235308796298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45958.235308796298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45958.235308796298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45958.235308796298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45958.235308796298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45958.235308796298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45958.235308796298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45958.235308796298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45958.235308796298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45958.235308796298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45958.235308796298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45958.235308796298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45958.235308796298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45958.235308796298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45958.235308796298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45958.235308796298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45958.235308796298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45958.235308796298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45958.235308796298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45958.235308796298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45958.235308796298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45958.235308796298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45958.235308796298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45958.235308796298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45958.235308796298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45958.235308796298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45958.235308796298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45958.235308796298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45958.235308796298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45958.235308796298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45958.235308796298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45958.235308796298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45958.235308796298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45958.235308796298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45958.235308796298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45958.235308796298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45958.235308796298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45958.235308796298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45958.235308796298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45958.235308796298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45958.235308796298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45958.235308796298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45958.235308796298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45958.235308796298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45958.235308796298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45958.235308796298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45958.235308796298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45958.235308796298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45958.235308796298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45958.235308796298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45958.235308796298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45958.235308796298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45958.235308796298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45958.235308796298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45958.235308796298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45958.235308796298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45958.235308796298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45958.235308796298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45958.235308796298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45958.235308796298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45958.235308796298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45958.235308796298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45958.235308796298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45958.235308796298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45958.235308796298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45958.235308796298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45958.235308796298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45958.235308796298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45958.235308796298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45958.235308796298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45958.235308796298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45958.235308796298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45958.235308796298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45958.235308796298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45958.235308796298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45958.235308796298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45958.235308796298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45958.235308796298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45958.235308796298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45958.235308796298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45958.235308796298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45958.235308796298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45958.235308796298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45958.235308796298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45958.235308796298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45958.235308796298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45958.235308796298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45958.235308796298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45958.235308796298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45958.235308796298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45958.235308796298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45958.235308796298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45958.235308796298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45958.235308796298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45958.235308796298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45958.235308796298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45958.235308796298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45958.235308796298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45958.235308796298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45958.235308796298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45958.235308796298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45958.235308796298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45958.235308796298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45958.235308796298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45958.235308796298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45958.235308796298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45958.235308796298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45958.235308796298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45958.235308796298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45958.235308796298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45958.235308796298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45958.235308796298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45958.235308796298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45958.235308796298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45958.235308796298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45958.235308796298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45958.235308796298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45958.235308796298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45958.235308796298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45958.235308796298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45958.235308796298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45958.235308796298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45958.235308796298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45958.235308796298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45958.235308796298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45958.235308796298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45958.235308796298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45958.235308796298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45958.235308796298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45958.235308796298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45958.235308796298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45958.235308796298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45958.235308796298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45958.235308796298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45958.235308796298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45958.235308796298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45958.235308796298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45958.235308796298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45958.235308796298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45958.235308796298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45958.235308796298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45958.235308796298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45958.235308796298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45958.235308796298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45958.235308796298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45958.235308796298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45958.235308796298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45958.235308796298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45958.235308796298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45958.235308796298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45958.235308796298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45958.235308796298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45958.235308796298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45958.235308796298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45958.235308796298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45958.235308796298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45958.235308796298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45958.235308796298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45958.235308796298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45958.235308796298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45958.235308796298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45958.235308796298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45958.235308796298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45958.235308796298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45958.235308796298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45958.235308796298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45958.235308796298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45958.235308796298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45958.235308796298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45958.235308796298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45958.235308796298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45958.235308796298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45958.235308796298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45958.235308796298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45958.235308796298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45958.235308796298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45958.235308796298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45958.235308796298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45958.235308796298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45958.235308796298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45958.235308796298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45958.235308796298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45958.235308796298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45958.235308796298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45958.235308796298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45958.235308796298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45958.235308796298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45958.235308796298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45958.235308796298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45958.235308796298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45958.235308796298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45958.235308796298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45958.235308796298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45958.235308796298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45958.235308796298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45958.235308796298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45958.235308796298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45958.235308796298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45958.235308796298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45958.235308796298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45958.235308796298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45958.235308796298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45958.235308796298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45958.235308796298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45958.235308796298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45958.235308796298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45958.235308796298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45958.235308796298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45958.235308796298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45958.235308796298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45958.235308796298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45958.235308796298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45958.235308796298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45958.235308796298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45958.235308796298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45958.235308796298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45958.235308796298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45958.235308796298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45958.235308796298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45958.235308796298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45958.235308796298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45958.235308796298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45958.235308796298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45958.235308796298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45958.235308796298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45958.235308796298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45958.235308796298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45958.235308796298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45958.235308796298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45958.235308796298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45958.235308796298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45958.235308796298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45958.235308796298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45958.235308796298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45958.235308796298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45958.235308796298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45958.235308796298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45958.235308796298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45958.235308796298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45958.235308796298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45958.235308796298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45958.235308796298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45958.235308796298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45958.235308796298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45958.235308796298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45958.235308796298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45958.235308796298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45958.235308796298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45958.235308796298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45958.235308796298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45958.235308796298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45958.235308796298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45958.235308796298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45958.235308796298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45958.235308796298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45958.235308796298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45958.235308796298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45958.235308796298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45958.235308796298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45958.235308796298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45958.235308796298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45958.235308796298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45958.235308796298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45958.235308796298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45958.235308796298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45958.235308796298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45958.235308796298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45958.235308796298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45958.235308796298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45958.235308796298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45958.235308796298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45958.235308796298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45958.235308796298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45958.235308796298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45958.235308796298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45958.235308796298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45958.235308796298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45958.235308796298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45958.235308796298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45958.235308796298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45958.235308796298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45958.235308796298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45958.235308796298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45958.235308796298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45958.235308796298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45958.235308796298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45958.235308796298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45958.235308796298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45958.235308796298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45958.235308796298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45958.235308796298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45958.235308796298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45958.235308796298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45958.235308796298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45958.235308796298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45958.235308796298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45958.235308796298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45958.235308796298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45958.235308796298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45958.235308796298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45958.235308796298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45958.235308796298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45958.235308796298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45958.235308796298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45958.235308796298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45958.235308796298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45958.235308796298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45958.235308796298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45958.235308796298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45958.235308796298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45958.235308796298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45958.235308796298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45958.235308796298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45958.235308796298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45958.235308796298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45958.235308796298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45958.235308796298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45958.235308796298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45958.235308796298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45958.235308796298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45958.235308796298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45958.235308796298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45958.235308796298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45958.235308796298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45958.235308796298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45958.235308796298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45958.235308796298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45958.235308796298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45958.235308796298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45958.235308796298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45958.235308796298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45958.235308796298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45958.235308796298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45958.235308796298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45958.235308796298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45958.235308796298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45958.235308796298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45958.235308796298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45958.235308796298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45958.235308796298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45958.235308796298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45958.235308796298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45958.235308796298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45958.235308796298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45958.235308796298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45958.235308796298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45958.235308796298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45958.235308796298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45958.235308796298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45958.235308796298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45958.235308796298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45958.235308796298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45958.235308796298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45958.235308796298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45958.235308796298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45958.235308796298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45958.235308796298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45958.235308796298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45958.235308796298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45958.235308796298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45958.235308796298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45958.235308796298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45958.235308796298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45958.235308796298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45958.235308796298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45958.235308796298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45958.235308796298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45958.235308796298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45958.235308796298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45958.235308796298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45958.235308796298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45958.235308796298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45958.235308796298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45958.235308796298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45958.235308796298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45958.235308796298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45958.235308796298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45958.235308796298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45958.235308796298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45958.235308796298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45958.235308796298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45958.235308796298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45958.235308796298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45958.235308796298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45958.235308796298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45958.235308796298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45958.235308796298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45958.235308796298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45958.235308796298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45958.235308796298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45958.235308796298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45958.235308796298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45958.235308796298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45958.235308796298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45958.235308796298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45958.235308796298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45958.235308796298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45958.235308796298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45958.235308796298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45958.235308796298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45958.235308796298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45958.235308796298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45958.235308796298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45958.235308796298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45958.235308796298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45958.235308796298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45958.235308796298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45958.235308796298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45958.235308796298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45958.235308796298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45958.235308796298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45958.235308796298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45958.235308796298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45958.235308796298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45958.235308796298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45958.235308796298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45958.235308796298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45958.235308796298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45958.235308796298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45958.235308796298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45958.235308796298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45958.235308796298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45958.235308796298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45958.235308796298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45958.235308796298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45958.235308796298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45958.235308796298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45958.235308796298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45958.235308796298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45958.235308796298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45958.235308796298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45958.235308796298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45958.235308796298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45958.235308796298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45958.235308796298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45958.235308796298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45958.235308796298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45958.235308796298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45958.235308796298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45958.235308796298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45958.235308796298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45958.235308796298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45958.235308796298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45958.235308796298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45958.235308796298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45958.235308796298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45958.235308796298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45958.235308796298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45958.235308796298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45958.235308796298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45958.235308796298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45958.235308796298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45958.235308796298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45958.235308796298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45958.235308796298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45958.235308796298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45958.235308796298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45958.235308796298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45958.235308796298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45958.235308796298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45958.235308796298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45958.235308796298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45958.235308796298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45958.235308796298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45958.235308796298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45958.235308796298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45958.235308796298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45958.235308796298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45958.235308796298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45958.235308796298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45958.235308796298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45958.235308796298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45958.235308796298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45958.235308796298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45958.235308796298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45958.235308796298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45958.235308796298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45958.235308796298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45958.235308796298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45958.235308796298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45958.235308796298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45958.235308796298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45958.235308796298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45958.235308796298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45958.235308796298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45958.235308796298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45958.235308796298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45958.235308796298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45958.235308796298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45958.235308796298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45958.235308796298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45958.235308796298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45958.235308796298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45958.235308796298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45958.235308796298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45958.235308796298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45958.235308796298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45958.235308796298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45958.235308796298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45958.235308796298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45958.235308796298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45958.235308796298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45958.235308796298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45958.235308796298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45958.235308796298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45958.235308796298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45958.235308796298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45958.235308796298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45958.235308796298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45958.235308796298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45958.235308796298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45958.235308796298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45958.235308796298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45958.235308796298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45958.235308796298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45958.235308796298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45958.235308796298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45958.235308796298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45958.235308796298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45958.235308796298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45958.235308796298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45958.235308796298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45958.235308796298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45958.235308796298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45958.235308796298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45958.235308796298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45958.235308796298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45958.235308796298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45958.235308796298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45958.235308796298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45958.235308796298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45958.235308796298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45958.235308796298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45958.235308796298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45958.235308796298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45958.235308796298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45958.235308796298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45958.235308796298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45958.235308796298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45958.235308796298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45958.235308796298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45958.235308796298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45958.235308796298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45958.235308796298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45958.235308796298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45958.235308796298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45958.235308796298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45958.235308796298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45958.235308796298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45958.235308796298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45958.235308796298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45958.235308796298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45958.235308796298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45958.235308796298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45958.235308796298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45958.235308796298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45958.235308796298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45958.235308796298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45958.235308796298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45958.235308796298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45958.235308796298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45958.235308796298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45958.235308796298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45958.235308796298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45958.235308796298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45958.235308796298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45958.235308796298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45958.235308796298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45958.235308796298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45958.235308796298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45958.235308796298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45958.235308796298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45958.235308796298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45958.235308796298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45958.235308796298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45958.235308796298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45958.235308796298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45958.235308796298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45958.235308796298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45958.235308796298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45958.235308796298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45958.235308796298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45958.235308796298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45958.235308796298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45958.235308796298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45958.235308796298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45958.235308796298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45958.235308796298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45958.235308796298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45958.235308796298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45958.235308796298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45958.235308796298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45958.235308796298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45958.235308796298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45958.235308796298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45958.235308796298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45958.235308796298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45958.235308796298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45958.235308796298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45958.235308796298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45958.235308796298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45958.235308796298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45958.235308796298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45958.235308796298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45958.235308796298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45958.235308796298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45958.235308796298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45958.235308796298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45958.235308796298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45958.235308796298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45958.235308796298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45958.235308796298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45958.235308796298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45958.235308796298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45958.235308796298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45958.235308796298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45958.235308796298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45958.235308796298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45958.235308796298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45958.235308796298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45958.235308796298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45958.235308796298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45958.235308796298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45958.235308796298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45958.235308796298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45958.235308796298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45958.235308796298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45958.235308796298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45958.235308796298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45958.235308796298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45958.235308796298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45958.235308796298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45958.235308796298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45958.235308796298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45958.235308796298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45958.235308796298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45958.235308796298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45958.235308796298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45958.235308796298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45958.235308796298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45958.235308796298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45958.235308796298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45958.235308796298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45958.235308796298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45958.235308796298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45958.235308796298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45958.235308796298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45958.235308796298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45958.235308796298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45958.235308796298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45958.235308796298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45958.235308796298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45958.235308796298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45958.235308796298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45958.235308796298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45958.235308796298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45958.235308796298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45958.235308796298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45958.235308796298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45958.235308796298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45958.235308796298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45958.235308796298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45958.235308796298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45958.235308796298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45958.235308796298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45958.235308796298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45958.235308796298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45958.235308796298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45958.235308796298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45958.235308796298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45958.235308796298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45958.235308796298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45958.235308796298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45958.235308796298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45958.235308796298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45958.235308796298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45958.235308796298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45958.235308796298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45958.235308796298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45958.235308796298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45958.235308796298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45958.235308796298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45958.235308796298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45958.235308796298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45958.235308796298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45958.235308796298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45958.235308796298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45958.235308796298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45958.235308796298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45958.235308796298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45958.235308796298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45958.235308796298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45958.235308796298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45958.235308796298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45958.235308796298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45958.235308796298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45958.235308796298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45958.235308796298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45958.235308796298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45958.235308796298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45958.235308796298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45958.235308796298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45958.235308796298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45958.235308796298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45958.235308796298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45958.235308796298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45958.235308796298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45958.235308796298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45958.235308796298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45958.235308796298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45958.235308796298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45958.235308796298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45958.235308796298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45958.235308796298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45958.235308796298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45958.235308796298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45958.235308796298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45958.235308796298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45958.235308796298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45958.235308796298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45958.235308796298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45958.235308796298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45958.235308796298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45958.235308796298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45958.235308796298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45958.235308796298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45958.235308796298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45958.235308796298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45958.235308796298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45958.235308796298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45958.235308796298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45958.235308796298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45958.235308796298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45958.235308796298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45958.235308796298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45958.235308796298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45958.235308796298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45958.235308796298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45958.235308796298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45958.235308796298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45958.235308796298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45958.235308796298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45958.235308796298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45958.235308796298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45958.235308796298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45958.235308796298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45958.235308796298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45958.235308796298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45958.235308796298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45958.235308796298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45958.235308796298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45958.235308796298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45958.235308796298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45958.235308796298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45958.235308796298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45958.235308796298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45958.235308796298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45958.235308796298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45958.235308796298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45958.235308796298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45958.235308796298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45958.235308796298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45958.235308796298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45958.235308796298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45958.235308796298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45958.235308796298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45958.235308796298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45958.235308796298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45958.235308796298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45958.235308796298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45958.235308796298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45958.235308796298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45958.235308796298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45958.235308796298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45958.235308796298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45958.235308796298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45958.235308796298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45958.235308796298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45958.235308796298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45958.235308796298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45958.235308796298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45958.235308796298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45958.235308796298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45958.235308796298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45958.235308796298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45958.235308796298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45958.235308796298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45958.235308796298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45958.235308796298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45958.235308796298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45958.235308796298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45958.235308796298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45958.235308796298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45958.235308796298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45958.235308796298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45958.235308796298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45958.235308796298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45958.235308796298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45958.235308796298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45958.235308796298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45958.235308796298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45958.235308796298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45958.235308796298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45958.235308796298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45958.235308796298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45958.235308796298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45958.235308796298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45958.235308796298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45958.235308796298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45958.235308796298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45958.235308796298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45958.235308796298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45958.235308796298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45958.235308796298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45958.235308796298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45958.235308796298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45958.235308796298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45958.235308796298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45958.235308796298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45958.235308796298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45958.235308796298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45958.235308796298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45958.235308796298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45958.235308796298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45958.235308796298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45958.235308796298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45958.235308796298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45958.235308796298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45958.235308796298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45958.235308796298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45958.235308796298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45958.235308796298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45958.235308796298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45958.235308796298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45958.235308796298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45958.235308796298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45958.235308796298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45958.235308796298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45958.235308796298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45958.235308796298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45958.235308796298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45958.235308796298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45958.235308796298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45958.235308796298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45958.235308796298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45958.235308796298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45958.235308796298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45958.235308796298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45958.235308796298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45958.235308796298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45958.235308796298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45958.235308796298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45958.235308796298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45958.235308796298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45958.235308796298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45958.235308796298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45958.235308796298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45958.235308796298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45958.235308796298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45958.235308796298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45958.235308796298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45958.235308796298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45958.235308796298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45958.235308796298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45958.235308796298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45958.235308796298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45958.235308796298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45958.235308796298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45958.235308796298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45958.235308796298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45958.235308796298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45958.235308796298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45958.235308796298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45958.235308796298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45958.235308796298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45958.235308796298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45958.235308796298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45958.235308796298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45958.235308796298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45958.235308796298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45958.235308796298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45958.235308796298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45958.235308796298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45958.235308796298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45958.235308796298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45958.235308796298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45958.235308796298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45958.235308796298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45958.235308796298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45958.235308796298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45958.235308796298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45958.235308796298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45958.235308796298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45958.235308796298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45958.235308796298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45958.235308796298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45958.235308796298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45958.235308796298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45958.235308796298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45958.235308796298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45958.235308796298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45958.235308796298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45958.235308796298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45958.235308796298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45958.235308796298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45958.235308796298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45958.235308796298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45958.235308796298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45958.235308796298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45958.235308796298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45958.235308796298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45958.235308796298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45958.235308796298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45958.235308796298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45958.235308796298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45958.235308796298</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tabSelected="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254.75459120370215</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45958.235308796298</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45958.235308796298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45958.235308796298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45958.235308796298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45958.235308796298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45958.235308796298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45958.235308796298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45958.235308796298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45958.235308796298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45958.235308796298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45958.235308796298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45958.235308796298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45958.235308796298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45958.235308796298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45958.235308796298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45958.235308796298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45958.235308796298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45958.235308796298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45958.235308796298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45958.235308796298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45958.235308796298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45958.235308796298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45958.235308796298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45958.235308796298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45958.235308796298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45958.235308796298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45958.235308796298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45958.235308796298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45958.235308796298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45958.235308796298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45958.235308796298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45958.235308796298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45958.235308796298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45958.235308796298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45958.235308796298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45958.235308796298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45958.235308796298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45958.235308796298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45958.235308796298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45958.235308796298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45958.235308796298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45958.235308796298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45958.235308796298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45958.235308796298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45958.235308796298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45958.235308796298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45958.235308796298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45958.235308796298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45958.235308796298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45958.235308796298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45958.235308796298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45958.235308796298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45958.235308796298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45958.235308796298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45958.235308796298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45958.235308796298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45958.235308796298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45958.235308796298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45958.235308796298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45958.235308796298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45958.235308796298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45958.235308796298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45958.235308796298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45958.235308796298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45958.235308796298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45958.235308796298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45958.235308796298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45958.235308796298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45958.235308796298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45958.235308796298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45958.235308796298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45958.235308796298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45958.235308796298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45958.235308796298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45958.235308796298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45958.235308796298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45958.235308796298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45958.235308796298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45958.235308796298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45958.235308796298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45958.235308796298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45958.235308796298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45958.235308796298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45958.235308796298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45958.235308796298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45958.235308796298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45958.235308796298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45958.235308796298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45958.235308796298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45958.235308796298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45958.235308796298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45958.235308796298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45958.235308796298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45958.235308796298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45958.235308796298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45958.235308796298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45958.235308796298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45958.235308796298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45958.235308796298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45958.235308796298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45958.235308796298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45958.235308796298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45958.235308796298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45958.235308796298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45958.235308796298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45958.235308796298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45958.235308796298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45958.235308796298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45958.235308796298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45958.235308796298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45958.235308796298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45958.235308796298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45958.235308796298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45958.235308796298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45958.235308796298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45958.235308796298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45958.235308796298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45958.235308796298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45958.235308796298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45958.235308796298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45958.235308796298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45958.235308796298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45958.235308796298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45958.235308796298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45958.235308796298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45958.235308796298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45958.235308796298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45958.235308796298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45958.235308796298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45958.235308796298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45958.235308796298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45958.235308796298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45958.235308796298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45958.235308796298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45958.235308796298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45958.235308796298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45958.235308796298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45958.235308796298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45958.235308796298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45958.235308796298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45958.235308796298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45958.235308796298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45958.235308796298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45958.235308796298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45958.235308796298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45958.235308796298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45958.235308796298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45958.235308796298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45958.235308796298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45958.235308796298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45958.235308796298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45958.235308796298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45958.235308796298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45958.235308796298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45958.235308796298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45958.235308796298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45958.235308796298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45958.235308796298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45958.235308796298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45958.235308796298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45958.235308796298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45958.235308796298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45958.235308796298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45958.235308796298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45958.235308796298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45958.235308796298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45958.235308796298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45958.235308796298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45958.235308796298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45958.235308796298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45958.235308796298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45958.235308796298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45958.235308796298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45958.235308796298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45958.235308796298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45958.235308796298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45958.235308796298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45958.235308796298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45958.235308796298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45958.235308796298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45958.235308796298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45958.235308796298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45958.235308796298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45958.235308796298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45958.235308796298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45958.235308796298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45958.235308796298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45958.235308796298</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45958.235308796298</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66.40324861111003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32.046431481481704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9.5741976851859363</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45958.235308796298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45958.235308796298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45958.235308796298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45958.235308796298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45958.235308796298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45958.235308796298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45958.235308796298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45958.235308796298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45958.235308796298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45958.235308796298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45958.235308796298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45958.235308796298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45958.235308796298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45958.235308796298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45958.235308796298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45958.235308796298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45958.235308796298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45958.235308796298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45958.235308796298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45958.235308796298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45958.235308796298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45958.235308796298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45958.235308796298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45958.235308796298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45958.235308796298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45958.235308796298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45958.235308796298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45958.235308796298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45958.235308796298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45958.235308796298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45958.235308796298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45958.235308796298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45958.235308796298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45958.235308796298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45958.235308796298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45958.235308796298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45958.235308796298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45958.235308796298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45958.235308796298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45958.235308796298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45958.235308796298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45958.235308796298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45958.235308796298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45958.235308796298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45958.235308796298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45958.235308796298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45958.235308796298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45958.235308796298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45958.235308796298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45958.235308796298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45958.235308796298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45958.235308796298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45958.235308796298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45958.235308796298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45958.235308796298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45958.235308796298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45958.235308796298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45958.235308796298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45958.235308796298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45958.235308796298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45958.235308796298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45958.235308796298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45958.235308796298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45958.235308796298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45958.235308796298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45958.235308796298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45958.235308796298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45958.235308796298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45958.235308796298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45958.235308796298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45958.235308796298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45958.235308796298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45958.235308796298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45958.235308796298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45958.235308796298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45958.235308796298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45958.235308796298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45958.235308796298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45958.235308796298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45958.235308796298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45958.235308796298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45958.235308796298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45958.235308796298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45958.235308796298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45958.235308796298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45958.235308796298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45958.235308796298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45958.235308796298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45958.235308796298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45958.235308796298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45958.235308796298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45958.235308796298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45958.235308796298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45958.235308796298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45958.235308796298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45958.235308796298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45958.235308796298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45958.235308796298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45958.235308796298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45958.235308796298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45958.235308796298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45958.235308796298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45958.235308796298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45958.235308796298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45958.235308796298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45958.235308796298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45958.235308796298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45958.235308796298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45958.235308796298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45958.235308796298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45958.235308796298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45958.235308796298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45958.235308796298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45958.235308796298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45958.235308796298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45958.235308796298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45958.235308796298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45958.235308796298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45958.235308796298</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45958.235308796298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45958.235308796298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45958.235308796298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45958.235308796298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45958.235308796298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45958.235308796298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45958.235308796298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45958.235308796298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45958.235308796298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45958.235308796298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45958.235308796298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45958.235308796298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45958.235308796298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45958.235308796298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45958.235308796298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45958.235308796298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45958.235308796298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45958.235308796298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45958.235308796298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45958.235308796298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45958.235308796298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45958.235308796298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45958.235308796298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45958.235308796298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45958.235308796298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45958.235308796298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45958.235308796298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45958.235308796298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45958.235308796298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45958.235308796298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45958.235308796298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45958.235308796298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45958.235308796298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45958.235308796298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45958.235308796298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45958.235308796298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45958.235308796298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45958.235308796298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45958.235308796298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45958.235308796298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45958.235308796298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45958.235308796298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45958.235308796298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45958.235308796298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45958.235308796298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45958.235308796298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45958.235308796298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45958.235308796298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45958.235308796298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45958.235308796298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45958.235308796298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45958.235308796298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45958.235308796298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45958.235308796298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45958.235308796298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45958.235308796298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45958.235308796298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45958.235308796298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45958.235308796298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45958.235308796298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45958.235308796298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45958.235308796298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45958.235308796298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45958.235308796298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45958.235308796298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45958.235308796298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45958.235308796298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45958.235308796298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45958.235308796298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45958.235308796298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45958.235308796298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45958.235308796298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45958.235308796298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45958.235308796298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45958.235308796298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45958.235308796298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45958.235308796298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45958.235308796298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45958.235308796298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45958.235308796298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45958.235308796298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45958.235308796298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45958.235308796298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45958.235308796298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45958.235308796298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45958.235308796298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45958.235308796298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45958.235308796298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45958.235308796298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45958.235308796298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45958.235308796298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45958.235308796298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45958.235308796298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45958.235308796298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45958.235308796298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45958.235308796298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45958.235308796298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45958.235308796298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45958.235308796298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45958.235308796298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45958.235308796298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45958.235308796298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45958.235308796298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45958.235308796298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45958.235308796298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45958.235308796298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45958.235308796298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45958.235308796298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45958.235308796298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45958.235308796298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45958.235308796298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45958.235308796298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45958.235308796298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45958.235308796298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45958.235308796298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45958.235308796298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45958.235308796298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45958.235308796298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45958.235308796298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45958.235308796298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45958.235308796298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45958.235308796298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45958.235308796298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45958.235308796298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45958.235308796298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45958.235308796298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45958.235308796298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45958.235308796298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45958.235308796298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45958.235308796298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45958.235308796298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45958.235308796298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45958.235308796298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45958.235308796298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45958.235308796298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45958.235308796298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45958.235308796298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45958.235308796298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45958.235308796298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45958.235308796298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45958.235308796298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45958.235308796298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45958.235308796298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45958.235308796298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45958.235308796298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45958.235308796298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45958.235308796298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45958.235308796298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45958.235308796298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45958.235308796298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45958.235308796298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45958.235308796298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45958.235308796298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45958.235308796298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45958.235308796298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45958.235308796298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45958.235308796298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45958.235308796298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45958.235308796298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45958.235308796298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45958.235308796298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45958.235308796298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45958.235308796298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45958.235308796298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45958.235308796298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45958.235308796298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45958.235308796298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45958.235308796298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45958.235308796298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45958.235308796298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45958.235308796298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45958.235308796298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45958.235308796298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45958.235308796298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45958.235308796298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45958.235308796298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45958.235308796298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45958.235308796298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45958.235308796298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45958.235308796298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45958.235308796298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45958.235308796298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45958.235308796298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45958.235308796298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45958.235308796298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45958.235308796298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45958.235308796298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45958.235308796298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45958.235308796298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45958.235308796298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45958.235308796298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45958.235308796298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45958.235308796298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45958.235308796298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45958.235308796298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45958.235308796298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45958.235308796298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45958.235308796298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45958.235308796298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45958.235308796298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45958.235308796298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45958.235308796298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45958.235308796298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45958.235308796298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45958.235308796298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45958.235308796298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45958.235308796298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45958.235308796298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45958.235308796298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45958.235308796298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45958.235308796298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45958.235308796298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45958.235308796298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45958.235308796298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45958.235308796298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45958.235308796298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45958.235308796298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45958.235308796298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45958.235308796298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45958.235308796298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45958.235308796298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45958.235308796298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45958.235308796298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45958.235308796298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45958.235308796298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45958.235308796298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45958.235308796298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45958.235308796298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45958.235308796298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45958.235308796298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45958.235308796298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45958.235308796298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45958.235308796298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45958.235308796298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45958.235308796298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45958.235308796298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45958.235308796298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45958.235308796298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45958.235308796298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45958.235308796298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45958.235308796298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45958.235308796298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45958.235308796298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45958.235308796298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45958.235308796298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45958.235308796298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45958.235308796298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45958.235308796298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45958.235308796298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45958.235308796298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45958.235308796298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45958.235308796298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45958.235308796298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45958.235308796298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45958.235308796298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45958.235308796298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45958.235308796298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45958.235308796298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45958.235308796298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45958.235308796298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45958.235308796298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45958.235308796298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45958.235308796298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45958.235308796298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45958.235308796298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45958.235308796298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45958.235308796298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45958.235308796298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45958.235308796298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45958.235308796298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45958.235308796298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45958.235308796298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45958.235308796298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45958.235308796298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45958.235308796298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45958.235308796298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45958.235308796298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45958.235308796298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45958.235308796298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45958.235308796298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45958.235308796298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45958.235308796298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45958.235308796298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45958.235308796298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45958.235308796298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45958.235308796298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45958.235308796298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45958.235308796298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45958.235308796298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45958.235308796298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45958.235308796298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45958.235308796298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45958.235308796298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45958.235308796298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45958.235308796298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45958.235308796298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45958.235308796298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45958.235308796298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45958.235308796298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45958.235308796298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45958.235308796298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45958.235308796298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45958.235308796298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45958.235308796298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45958.235308796298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45958.235308796298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45958.235308796298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45958.235308796298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45958.235308796298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45958.235308796298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45958.235308796298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45958.235308796298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45958.235308796298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45958.235308796298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45958.235308796298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45958.235308796298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45958.235308796298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45958.235308796298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45958.235308796298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45958.235308796298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45958.235308796298</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7.7102777780964971E-2</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
      </c>
      <c r="C3" s="105"/>
      <c r="D3" s="103"/>
      <c r="E3" s="106"/>
      <c r="F3" s="107"/>
      <c r="G3" s="77">
        <f ca="1">IFERROR(NOW()-F3,"-")</f>
        <v>45958.235308796298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45958.235308796298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45958.235308796298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45958.235308796298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45958.235308796298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45958.235308796298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45958.235308796298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45958.235308796298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45958.235308796298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45958.235308796298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45958.235308796298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45958.235308796298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45958.235308796298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45958.235308796298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45958.235308796298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45958.235308796298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45958.235308796298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45958.235308796298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45958.235308796298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45958.235308796298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45958.235308796298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45958.235308796298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45958.235308796298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45958.235308796298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45958.235308796298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45958.235308796298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45958.235308796298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45958.235308796298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45958.235308796298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45958.235308796298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45958.235308796298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45958.235308796298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45958.235308796298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45958.235308796298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45958.235308796298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45958.235308796298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45958.235308796298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45958.235308796298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45958.235308796298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45958.235308796298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45958.235308796298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45958.235308796298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45958.235308796298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45958.235308796298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45958.235308796298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45958.235308796298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45958.235308796298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45958.235308796298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45958.235308796298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45958.235308796298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45958.235308796298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45958.235308796298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45958.235308796298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45958.235308796298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45958.235308796298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45958.235308796298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45958.235308796298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45958.235308796298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45958.235308796298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45958.235308796298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45958.235308796298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45958.235308796298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45958.235308796298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45958.235308796298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45958.235308796298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45958.235308796298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45958.235308796298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45958.235308796298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45958.235308796298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45958.235308796298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45958.235308796298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45958.235308796298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45958.235308796298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45958.235308796298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45958.235308796298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45958.235308796298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45958.235308796298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45958.235308796298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45958.235308796298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45958.235308796298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45958.235308796298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45958.235308796298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45958.235308796298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45958.235308796298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45958.235308796298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45958.235308796298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45958.235308796298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45958.235308796298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45958.235308796298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45958.235308796298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45958.235308796298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45958.235308796298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45958.235308796298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45958.235308796298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45958.235308796298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45958.235308796298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45958.235308796298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45958.235308796298</v>
      </c>
      <c r="H100" s="107"/>
      <c r="I100" s="103" t="str">
        <f>IFERROR(VLOOKUP(D100,DB!A:F,6,0),"")</f>
        <v/>
      </c>
      <c r="J100" s="102" t="str">
        <f>IFERROR(VLOOKUP(D100,DB!A:G,7,0),"")</f>
        <v/>
      </c>
      <c r="K100" s="108"/>
      <c r="L100" s="109" t="str">
        <f>IFERROR(VLOOKUP(D100,DB!A:I,9,0),"")</f>
        <v/>
      </c>
    </row>
  </sheetData>
  <dataValidations count="2">
    <dataValidation allowBlank="1" showInputMessage="1" showErrorMessage="1" sqref="E1" xr:uid="{380493DB-286A-4683-AF55-C78F04945A49}"/>
    <dataValidation type="list" allowBlank="1" showInputMessage="1" showErrorMessage="1" sqref="E2: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2025-10-28T02:40:32Z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