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85" documentId="13_ncr:1_{F6CB121F-512D-4AA6-A0C1-0FB36C537598}" xr6:coauthVersionLast="47" xr6:coauthVersionMax="47" xr10:uidLastSave="{3B515994-B902-4D27-A366-909EE9960E41}"/>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<sst xmlns="http://schemas.openxmlformats.org/spreadsheetml/2006/main" count="180265" uniqueCount="39117">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</sst>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6" totalsRowShown="0" headerRowDxfId="157" dataDxfId="156" headerRowBorderDxfId="154" tableBorderDxfId="155" totalsRowBorderDxfId="153">
  <autoFilter ref="A1:CJ16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298.70938368055795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45961.657808912038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45961.657808912038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45961.657808912038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45961.657808912038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45961.657808912038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45961.657808912038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45961.657808912038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45961.657808912038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45961.657808912038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45961.657808912038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45961.657808912038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45961.657808912038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45961.657808912038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45961.657808912038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45961.657808912038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45961.657808912038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45961.657808912038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45961.657808912038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45961.657808912038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45961.657808912038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45961.657808912038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45961.657808912038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45961.657808912038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45961.657808912038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45961.657808912038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45961.657808912038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45961.657808912038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45961.657808912038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45961.657808912038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45961.657808912038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45961.657808912038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45961.657808912038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45961.657808912038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45961.657808912038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45961.657808912038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45961.657808912038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45961.657808912038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45961.657808912038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45961.657808912038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45961.657808912038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45961.657808912038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45961.657808912038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45961.657808912038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45961.657808912038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45961.657808912038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45961.657808912038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45961.657808912038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45961.657808912038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45961.657808912038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45961.657808912038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45961.657808912038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45961.657808912038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45961.657808912038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45961.657808912038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45961.657808912038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45961.657808912038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45961.657808912038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45961.657808912038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45961.657808912038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45961.657808912038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45961.657808912038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45961.657808912038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45961.657808912038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45961.657808912038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45961.657808912038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45961.657808912038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45961.657808912038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45961.657808912038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45961.657808912038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45961.657808912038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45961.657808912038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45961.657808912038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45961.657808912038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45961.657808912038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45961.657808912038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45961.657808912038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45961.657808912038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45961.657808912038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45961.657808912038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45961.657808912038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45961.657808912038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45961.657808912038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45961.657808912038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45961.657808912038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45961.657808912038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45961.657808912038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45961.657808912038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45961.657808912038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45961.657808912038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45961.657808912038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45961.657808912038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45961.657808912038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45961.657808912038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45961.657808912038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45961.657808912038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45961.657808912038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45961.657808912038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45961.657808912038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45961.657808912038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45961.657808912038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45961.657808912038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45961.657808912038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45961.657808912038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45961.657808912038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45961.657808912038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45961.657808912038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45961.657808912038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45961.657808912038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45961.657808912038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45961.657808912038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45961.657808912038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45961.657808912038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45961.657808912038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45961.657808912038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45961.657808912038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45961.657808912038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45961.657808912038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45961.657808912038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45961.657808912038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45961.657808912038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45961.657808912038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45961.657808912038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45961.657808912038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45961.657808912038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45961.657808912038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45961.657808912038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45961.657808912038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45961.657808912038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44B71ECB-971E-4371-80B6-A92BD9AFF4A8}"/>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6"/>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136.65797164352261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2.9157262731532683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45961.657809606484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45961.657809606484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45961.657809606484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45961.657809606484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45961.657809606484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45961.657809606484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45961.657809606484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45961.657809606484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45961.657809606484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45961.657809606484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45961.657809606484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45961.657809606484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45961.657809606484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45961.657809606484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45961.657809606484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45961.657809606484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45961.657809606484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61"/>
      <c r="B22" s="162" t="str">
        <f>IFERROR(VLOOKUP(D22,DB!A:K,11,0),"")</f>
        <v/>
      </c>
      <c r="C22" s="162"/>
      <c r="D22" s="162"/>
      <c r="E22" s="163"/>
      <c r="F22" s="164"/>
      <c r="G22" s="165">
        <f ca="1">IFERROR(NOW()-F22,"-")</f>
        <v>45961.657809606484</v>
      </c>
      <c r="H22" s="164"/>
      <c r="I22" s="162" t="str">
        <f>IFERROR(VLOOKUP(D22,DB!A:F,6,0),"")</f>
        <v/>
      </c>
      <c r="J22" s="162" t="str">
        <f>IFERROR(VLOOKUP(D22,DB!A:G,7,0),"")</f>
        <v/>
      </c>
      <c r="K22" s="166"/>
      <c r="L22" s="162" t="str">
        <f>IFERROR(VLOOKUP(D22,DB!A:I,9,0),"")</f>
        <v/>
      </c>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2"/>
      <c r="CH22" s="162"/>
      <c r="CI22" s="162"/>
      <c r="CJ22" s="167"/>
    </row>
    <row r="23" spans="1:88" ht="31.5" customHeight="1">
      <c r="A23" s="113"/>
      <c r="B23" s="18" t="str">
        <f>IFERROR(VLOOKUP(D23,DB!A:K,11,0),"")</f>
        <v/>
      </c>
      <c r="C23" s="18"/>
      <c r="D23" s="18"/>
      <c r="E23" s="114"/>
      <c r="F23" s="115"/>
      <c r="G23" s="116">
        <f ca="1">IFERROR(NOW()-F23,"-")</f>
        <v>45961.657808912038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45961.657809027776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45961.657809027776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45961.657809027776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45961.657809606484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45961.657809606484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45961.657809606484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45961.657809606484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45961.657809606484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45961.657809606484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45961.657809606484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45961.657809606484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45961.657809606484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45961.657809606484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45961.657809606484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45961.657809606484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45961.657809606484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45961.657809606484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45961.657809606484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45961.657809606484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45961.657809606484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45961.657809606484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45961.657809606484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45961.657809606484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45961.657809606484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45961.657809606484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45961.657809606484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45961.657809606484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45961.657809606484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45961.657809606484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45961.657809606484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45961.657809606484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45961.657809606484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45961.657809606484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45961.657809606484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45961.657809606484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45961.657809606484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45961.657809606484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45961.657809606484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45961.657809606484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45961.657809606484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45961.657809606484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45961.657809606484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45961.657809606484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45961.657809606484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45961.657809606484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45961.657809606484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45961.657809606484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45961.657809606484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45961.657809606484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45961.657809606484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45961.657809606484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45961.657809606484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45961.657809606484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45961.657809606484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45961.657809606484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45961.657809606484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45961.657809606484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45961.657809606484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45961.657809606484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45961.657809606484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45961.657809606484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45961.657809606484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45961.657809606484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45961.657809606484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45961.657809606484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45961.657809606484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45961.657809606484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45961.657809606484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45961.657809606484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45961.657809606484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45961.657809606484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45961.657809606484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45961.657809606484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45961.657809606484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45961.657809606484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45961.657809606484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45961.657809606484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45961.657809606484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45961.657809606484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45961.657809606484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45961.657809606484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45961.657809606484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45961.657809606484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45961.657809606484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45961.657809606484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45961.657809606484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45961.657809606484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45961.657809606484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45961.657809606484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45961.657809606484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45961.657809606484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45961.657809606484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45961.657809606484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45961.657809606484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45961.657809606484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45961.657809606484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45961.657809606484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45961.657809606484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45961.657809606484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45961.657809606484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45961.657809606484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45961.657809606484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45961.657809606484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45961.657809606484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45961.657809606484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45961.657809606484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45961.657809606484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45961.657809606484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45961.657809606484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45961.657809606484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45961.657809606484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45961.657809606484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45961.657809606484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45961.657809606484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45961.657809606484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45961.657809606484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45961.657809606484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45961.657809606484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45961.657809606484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45961.657809606484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45961.657809606484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45961.657809606484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45961.657809606484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45961.657809606484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45961.657809606484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45961.657809606484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45961.657809606484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45961.657809606484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45961.657809606484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45961.657809606484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45961.657809606484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45961.657809606484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45961.657809606484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45961.657809606484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45961.657809606484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45961.657809606484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45961.657809606484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45961.657809606484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45961.657809606484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45961.657809606484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45961.657809606484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45961.657809606484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61"/>
      <c r="B166" s="162" t="str">
        <f>IFERROR(VLOOKUP(D166,DB!A:K,11,0),"")</f>
        <v/>
      </c>
      <c r="C166" s="162"/>
      <c r="D166" s="162"/>
      <c r="E166" s="163"/>
      <c r="F166" s="164"/>
      <c r="G166" s="165">
        <f ca="1">IFERROR(NOW()-F166,"-")</f>
        <v>45961.657809606484</v>
      </c>
      <c r="H166" s="164"/>
      <c r="I166" s="162" t="str">
        <f>IFERROR(VLOOKUP(D166,DB!A:F,6,0),"")</f>
        <v/>
      </c>
      <c r="J166" s="162" t="str">
        <f>IFERROR(VLOOKUP(D166,DB!A:G,7,0),"")</f>
        <v/>
      </c>
      <c r="K166" s="166"/>
      <c r="L166" s="162" t="str">
        <f>IFERROR(VLOOKUP(D166,DB!A:I,9,0),"")</f>
        <v/>
      </c>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162"/>
      <c r="BX166" s="162"/>
      <c r="BY166" s="162"/>
      <c r="BZ166" s="162"/>
      <c r="CA166" s="162"/>
      <c r="CB166" s="162"/>
      <c r="CC166" s="162"/>
      <c r="CD166" s="162"/>
      <c r="CE166" s="162"/>
      <c r="CF166" s="162"/>
      <c r="CG166" s="162"/>
      <c r="CH166" s="162"/>
      <c r="CI166" s="162"/>
      <c r="CJ166" s="167"/>
    </row>
  </sheetData>
  <dataValidations count="2">
    <dataValidation allowBlank="1" showInputMessage="1" showErrorMessage="1" sqref="E1" xr:uid="{4D935161-CDD3-4592-B877-3FB59C99E142}"/>
    <dataValidation type="list" allowBlank="1" showInputMessage="1" showErrorMessage="1" sqref="E3:E16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45961.657809606484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45961.657809606484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45961.657809606484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45961.657809606484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45961.657809606484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45961.657809606484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45961.657809606484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45961.657809606484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45961.657809606484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45961.657809606484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45961.657809606484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45961.657809606484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45961.657809606484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45961.657809606484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45961.657809606484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45961.657809606484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45961.657809606484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45961.657809606484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45961.657809606484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45961.657809606484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45961.657809606484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45961.657809606484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45961.657809606484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45961.657809606484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45961.657809606484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45961.657809606484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45961.657809606484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45961.657809606484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45961.657809606484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45961.657809606484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45961.657809606484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45961.657809606484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45961.657809606484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45961.657809606484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45961.657809606484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45961.657809606484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45961.657809606484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45961.657809606484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45961.657809606484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45961.657809606484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45961.657809606484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45961.657809606484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45961.657809606484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45961.657809606484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45961.657809606484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45961.657809606484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45961.657809606484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45961.657809606484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45961.657809606484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45961.657809606484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45961.657809606484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45961.657809606484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45961.657809606484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45961.657809606484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45961.657809606484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45961.657809606484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45961.657809606484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45961.657809606484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45961.657809606484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45961.657809606484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45961.657809606484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45961.657809606484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45961.657809606484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45961.657809606484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45961.657809606484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45961.657809606484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45961.657809606484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45961.657809606484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45961.657809606484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45961.657809606484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45961.657809606484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45961.657809606484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45961.657809606484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45961.657809606484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45961.657809606484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45961.657809606484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45961.657809606484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45961.657809606484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45961.657809606484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45961.657809606484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45961.657809606484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45961.657809606484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45961.657809606484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45961.657809606484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45961.657809606484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45961.657809606484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45961.657809606484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45961.657809606484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45961.657809606484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45961.657809606484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45961.657809606484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45961.657809606484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45961.657809606484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45961.657809606484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45961.657809606484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45961.657809606484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45961.657809606484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45961.657809606484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45961.657809606484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45961.657809606484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45961.657809606484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45961.657809606484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45961.657809606484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45961.657809606484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45961.657809606484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45961.657809606484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45961.657809606484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45961.657809606484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45961.657809606484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45961.657809606484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45961.657809606484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45961.657809606484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45961.657809606484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45961.657809606484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45961.657809606484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45961.657809606484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45961.657809606484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45961.657809606484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45961.657809606484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45961.657809606484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45961.657809606484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45961.657809606484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45961.657809606484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45961.657809606484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45961.657809606484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45961.657809606484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45961.657809606484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45961.657809606484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45961.657809606484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45961.657809606484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45961.657809606484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45961.657809606484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45961.657809606484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45961.657809606484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45961.657809606484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45961.657809606484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45961.657809606484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45961.657809606484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45961.657809606484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45961.657809606484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45961.657809606484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45961.657809606484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45961.657809606484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45961.657809606484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45961.657809606484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45961.657809606484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45961.657809606484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45961.657809606484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45961.657809606484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45961.657809606484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45961.657809606484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45961.657809606484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45961.657809606484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45961.657809606484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45961.657809606484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45961.657809606484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45961.657809606484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45961.657809606484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45961.657809606484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45961.657809606484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45961.657809606484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45961.657809606484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45961.657809606484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45961.657809606484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45961.657809606484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45961.657809606484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45961.657809606484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45961.657809606484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45961.657809606484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45961.657809606484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45961.657809606484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45961.657809606484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45961.657809606484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45961.657809606484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45961.657809606484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45961.657809606484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45961.657809606484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45961.657809606484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45961.657809606484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45961.657809606484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45961.657809606484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45961.657809606484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45961.657809606484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45961.657809606484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45961.657809606484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45961.657809606484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45961.657809606484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45961.657809606484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45961.657809606484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45961.657809606484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45961.657809606484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45961.657809606484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45961.657809606484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45961.657809606484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45961.657809606484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45961.657809606484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45961.657809606484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45961.657809606484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45961.657809606484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45961.657809606484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45961.657809606484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45961.657809606484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45961.657809606484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45961.657809606484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45961.657809606484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45961.657809606484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45961.657809606484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45961.657809606484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45961.657809606484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45961.657809606484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45961.657809606484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45961.657809606484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45961.657809606484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45961.657809606484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45961.657809606484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45961.657809606484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45961.657809606484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45961.657809606484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45961.657809606484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45961.657809606484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45961.657809606484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45961.657809606484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45961.657809606484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45961.657809606484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45961.657809606484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45961.657809606484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45961.657809606484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45961.657809606484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45961.657809606484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45961.657809606484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45961.657809606484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45961.657809606484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45961.657809606484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45961.657809606484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45961.657809606484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45961.657809606484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45961.657809606484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45961.657809606484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45961.657809606484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45961.657809606484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45961.657809606484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45961.657809606484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45961.657809606484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45961.657809606484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45961.657809606484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45961.657809606484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45961.657809606484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45961.657809606484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45961.657809606484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45961.657809606484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45961.657809606484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45961.657809606484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45961.657809606484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45961.657809606484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45961.657809606484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45961.657809606484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45961.657809606484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45961.657809606484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45961.657809606484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45961.657809606484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45961.657809606484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45961.657809606484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45961.657809606484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45961.657809606484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45961.657809606484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45961.657809606484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45961.657809606484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45961.657809606484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45961.657809606484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45961.657809606484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45961.657809606484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45961.657809606484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45961.657809606484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45961.657809606484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45961.657809606484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45961.657809606484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45961.657809606484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45961.657809606484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45961.657809606484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45961.657809606484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45961.657809606484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45961.657809606484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45961.657809606484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45961.657809606484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45961.657809606484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45961.657809606484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45961.657809606484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45961.657809606484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45961.657809606484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45961.657809606484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45961.657809606484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45961.657809606484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45961.657809606484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45961.657809606484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45961.657809606484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45961.657809606484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45961.657809606484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45961.657809606484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45961.657809606484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45961.657809606484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45961.657809606484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45961.657809606484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45961.657809606484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45961.657809606484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45961.657809606484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45961.657809606484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45961.657809606484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45961.657809606484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45961.657809606484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45961.657809606484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45961.657809606484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45961.657809606484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45961.657809606484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45961.657809606484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45961.657809606484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45961.657809606484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45961.657809606484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45961.657809606484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45961.657809606484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45961.657809606484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45961.657809606484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45961.657809606484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45961.657809606484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45961.657809606484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45961.657809606484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45961.657809606484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45961.657809606484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45961.657809606484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45961.657809606484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45961.657809606484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45961.657809606484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45961.657809606484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45961.657809606484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45961.657809606484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45961.657809606484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45961.657809606484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45961.657809606484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45961.657809606484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45961.657809606484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45961.657809606484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45961.657809606484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45961.657809606484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45961.657809606484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45961.657809606484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45961.657809606484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45961.657809606484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45961.657809606484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45961.657809606484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45961.657809606484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45961.657809606484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45961.657809606484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45961.657809606484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45961.657809606484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45961.657809606484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45961.657809606484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45961.657809606484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45961.657809606484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45961.657809606484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45961.657809606484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45961.657809606484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45961.657809606484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45961.657809606484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45961.657809606484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45961.657809606484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45961.657809606484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45961.657809606484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45961.657809606484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45961.657809606484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45961.657809606484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45961.657809606484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45961.657809606484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45961.657809606484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45961.657809606484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45961.657809606484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45961.657809606484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45961.657809606484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45961.657809606484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45961.657809606484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45961.657809606484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45961.657809606484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45961.657809606484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45961.657809606484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45961.657809606484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45961.657809606484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45961.657809606484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45961.657809606484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45961.657809606484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45961.657809606484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45961.657809606484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45961.657809606484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45961.657809606484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45961.657809606484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45961.657809606484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45961.657809606484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45961.657809606484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45961.657809606484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45961.657809606484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45961.657809606484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45961.657809606484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45961.657809606484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45961.657809606484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45961.657809606484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45961.657809606484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45961.657809606484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45961.657809606484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45961.657809606484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45961.657809606484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45961.657809606484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45961.657809606484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45961.657809606484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45961.657809606484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45961.657809606484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45961.657809606484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45961.657809606484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45961.657809606484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45961.657809606484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45961.657809606484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45961.657809606484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45961.657809606484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45961.657809606484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45961.657809606484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45961.657809606484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45961.657809606484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45961.657809606484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45961.657809606484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45961.657809606484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45961.657809606484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45961.657809606484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45961.657809606484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45961.657809606484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45961.657809606484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45961.657809606484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45961.657809606484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45961.657809606484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45961.657809606484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45961.657809606484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45961.657809606484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45961.657809606484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45961.657809606484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45961.657809606484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45961.657809606484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45961.657809606484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45961.657809606484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45961.657809606484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45961.657809606484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45961.657809606484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45961.657809606484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45961.657809606484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45961.657809606484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45961.657809606484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45961.657809606484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45961.657809606484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45961.657809606484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45961.657809606484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45961.657809606484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45961.657809606484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45961.657809606484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45961.657809606484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45961.657809606484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45961.657809606484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45961.657809606484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45961.657809606484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45961.657809606484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45961.657809606484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45961.657809606484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45961.657809606484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45961.657809606484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45961.657809606484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45961.657809606484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45961.657809606484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45961.657809606484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45961.657809606484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45961.657809606484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45961.657809606484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45961.657809606484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45961.657809606484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45961.657809606484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45961.657809606484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45961.657809606484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45961.657809606484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45961.657809606484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45961.657809606484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45961.657809606484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45961.657809606484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45961.657809606484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45961.657809606484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45961.657809606484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45961.657809606484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45961.657809606484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45961.657809606484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45961.657809606484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45961.657809606484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45961.657809606484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45961.657809606484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45961.657809606484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45961.657809606484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45961.657809606484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45961.657809606484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45961.657809606484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45961.657809606484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45961.657809606484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45961.657809606484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45961.657809606484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45961.657809606484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45961.657809606484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45961.657809606484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45961.657809606484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45961.657809606484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45961.657809606484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45961.657809606484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45961.657809606484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45961.657809606484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45961.657809606484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45961.657809606484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45961.657809606484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45961.657809606484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45961.657809606484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45961.657809606484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45961.657809606484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45961.657809606484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45961.657809606484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45961.657809606484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45961.657809606484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45961.657809606484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45961.657809606484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45961.657809606484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45961.657809606484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45961.657809606484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45961.657809606484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45961.657809606484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45961.657809606484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45961.657809606484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45961.657809606484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45961.657809606484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45961.657809606484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45961.657809606484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45961.657809606484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45961.657809606484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45961.657809606484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45961.657809606484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45961.657809606484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45961.657809606484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45961.657809606484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45961.657809606484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45961.657809606484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45961.657809606484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45961.657809606484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45961.657809606484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45961.657809606484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45961.657809606484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45961.657809606484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45961.657809606484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45961.657809606484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45961.657809606484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45961.657809606484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45961.657809606484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45961.657809606484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45961.657809606484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45961.657809606484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45961.657809606484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45961.657809606484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45961.657809606484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45961.657809606484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45961.657809606484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45961.657809606484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45961.657809606484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45961.657809606484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45961.657809606484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45961.657809606484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45961.657809606484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45961.657809606484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45961.657809606484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45961.657809606484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45961.657809606484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45961.657809606484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45961.657809606484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45961.657809606484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45961.657809606484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45961.657809606484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45961.657809606484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45961.657809606484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45961.657809606484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45961.657809606484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45961.657809606484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45961.657809606484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45961.657809606484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45961.657809606484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45961.657809606484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45961.657809606484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45961.657809606484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45961.657809606484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45961.657809606484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45961.657809606484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45961.657809606484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45961.657809606484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45961.657809606484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45961.657809606484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45961.657809606484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45961.657809606484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45961.657809606484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45961.657809606484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45961.657809606484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45961.657809606484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45961.657809606484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45961.657809606484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45961.657809606484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45961.657809606484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45961.657809606484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45961.657809606484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45961.657809606484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45961.657809606484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45961.657809606484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45961.657809606484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45961.657809606484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45961.657809606484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45961.657809606484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45961.657809606484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45961.657809606484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45961.657809606484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45961.657809606484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45961.657809606484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45961.657809606484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45961.657809606484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45961.657809606484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45961.657809606484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45961.657809606484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45961.657809606484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45961.657809606484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45961.657809606484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45961.657809606484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45961.657809606484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45961.657809606484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45961.657809606484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45961.657809606484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45961.657809606484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45961.657809606484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45961.657809606484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45961.657809606484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45961.657809606484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45961.657809606484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45961.657809606484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45961.657809606484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45961.657809606484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45961.657809606484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45961.657809606484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45961.657809606484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45961.657809606484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45961.657809606484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45961.657809606484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45961.657809606484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45961.657809606484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45961.657809606484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45961.657809606484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45961.657809606484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45961.657809606484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45961.657809606484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45961.657809606484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45961.657809606484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45961.657809606484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45961.657809606484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45961.657809606484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45961.657809606484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45961.657809606484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45961.657809606484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45961.657809606484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45961.657809606484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45961.657809606484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45961.657809606484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45961.657809606484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45961.657809606484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45961.657809606484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45961.657809606484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45961.657809606484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45961.657809606484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45961.657809606484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45961.657809606484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45961.657809606484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45961.657809606484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45961.657809606484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45961.657809606484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45961.657809606484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45961.657809606484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45961.657809606484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45961.657809606484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45961.657809606484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45961.657809606484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45961.657809606484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45961.657809606484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45961.657809606484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45961.657809606484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45961.657809606484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45961.657809606484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45961.657809606484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45961.657809606484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45961.657809606484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45961.657809606484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45961.657809606484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45961.657809606484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45961.657809606484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45961.657809606484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45961.657809606484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45961.657809606484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45961.657809606484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45961.657809606484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45961.657809606484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45961.657809606484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45961.657809606484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45961.657809606484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45961.657809606484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45961.657809606484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45961.657809606484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45961.657809606484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45961.657809606484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45961.657809606484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45961.657809606484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45961.657809606484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45961.657809606484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45961.657809606484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45961.657809606484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45961.657809606484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45961.657809606484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45961.657809606484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45961.657809606484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45961.657809606484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45961.657809606484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45961.657809606484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45961.657809606484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45961.657809606484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45961.657809606484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45961.657809606484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45961.657809606484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45961.657809606484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45961.657809606484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45961.657809606484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45961.657809606484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45961.657809606484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45961.657809606484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45961.657809606484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45961.657809606484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45961.657809606484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45961.657809606484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45961.657809606484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45961.657809606484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45961.657809606484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45961.657809606484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45961.657809606484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45961.657809606484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45961.657809606484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45961.657809606484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45961.657809606484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45961.657809606484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45961.657809606484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45961.657809606484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45961.657809606484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45961.657809606484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45961.657809606484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45961.657809606484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45961.657809606484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45961.657809606484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45961.657809606484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45961.657809606484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45961.657809606484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45961.657809606484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45961.657809606484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45961.657809606484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45961.657809606484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45961.657809606484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45961.657809606484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45961.657809606484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45961.657809606484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45961.657809606484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45961.657809606484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45961.657809606484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45961.657809606484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45961.657809606484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45961.657809606484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45961.657809606484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45961.657809606484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45961.657809606484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45961.657809606484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45961.657809606484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45961.657809606484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45961.657809606484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45961.657809606484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45961.657809606484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45961.657809606484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45961.657809606484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45961.657809606484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45961.657809606484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45961.657809606484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45961.657809606484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45961.657809606484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45961.657809606484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45961.657809606484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45961.657809606484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45961.657809606484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45961.657809606484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45961.657809606484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45961.657809606484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45961.657809606484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45961.657809606484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45961.657809606484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45961.657809606484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45961.657809606484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45961.657809606484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45961.657809606484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45961.657809606484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45961.657809606484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45961.657809606484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45961.657809606484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45961.657809606484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45961.657809606484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45961.657809606484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45961.657809606484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45961.657809606484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45961.657809606484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45961.657809606484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45961.657809606484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45961.657809606484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45961.657809606484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45961.657809606484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45961.657809606484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45961.657809606484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45961.657809606484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45961.657809606484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45961.657809606484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45961.657809606484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45961.657809606484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45961.657809606484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45961.657809606484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45961.657809606484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45961.657809606484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45961.657809606484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45961.657809606484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45961.657809606484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45961.657809606484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45961.657809606484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45961.657809606484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45961.657809606484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45961.657809606484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45961.657809606484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45961.657809606484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45961.657809606484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45961.657809606484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45961.657809606484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45961.657809606484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45961.657809606484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45961.657809606484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45961.657809606484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45961.657809606484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45961.657809606484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45961.657809606484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45961.657809606484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45961.657809606484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45961.657809606484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45961.657809606484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45961.657809606484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45961.657809606484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45961.657809606484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45961.657809606484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45961.657809606484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45961.657809606484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45961.657809606484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45961.657809606484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45961.657809606484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45961.657809606484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45961.657809606484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45961.657809606484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45961.657809606484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45961.657809606484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45961.657809606484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45961.657809606484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45961.657809606484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45961.657809606484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45961.657809606484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45961.657809606484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45961.657809606484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45961.657809606484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45961.657809606484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45961.657809606484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45961.657809606484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45961.657809606484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45961.657809606484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45961.657809606484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45961.657809606484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45961.657809606484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45961.657809606484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45961.657809606484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45961.657809606484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45961.657809606484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45961.657809606484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45961.657809606484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45961.657809606484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45961.657809606484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45961.657809606484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45961.657809606484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45961.657809606484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45961.657809606484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45961.657809606484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45961.657809606484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45961.657809606484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45961.657809606484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45961.657809606484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45961.657809606484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45961.657809606484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45961.657809606484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45961.657809606484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45961.657809606484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45961.657809606484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45961.657809606484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45961.657809606484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45961.657809606484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45961.657809606484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45961.657809606484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45961.657809606484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45961.657809606484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45961.657809606484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45961.657809606484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45961.657809606484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45961.657809606484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45961.657809606484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45961.657809606484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45961.657809606484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45961.657809606484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45961.657809606484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45961.657809606484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45961.657809606484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45961.657809606484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45961.657809606484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45961.657809606484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45961.657809606484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45961.657809606484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45961.657809606484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45961.657809606484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45961.657809606484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45961.657809606484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45961.657809606484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45961.657809606484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45961.657809606484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45961.657809606484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45961.657809606484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45961.657809606484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45961.657809606484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45961.657809606484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45961.657809606484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45961.657809606484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45961.657809606484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45961.657809606484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45961.657809606484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45961.657809606484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45961.657809606484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45961.657809606484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45961.657809606484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45961.657809606484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45961.657809606484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45961.657809606484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45961.657809606484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45961.657809606484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45961.657809606484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45961.657809606484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45961.657809606484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45961.657809606484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45961.657809606484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45961.657809606484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45961.657809606484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45961.657809606484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45961.657809606484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45961.657809606484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45961.657809606484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45961.657809606484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45961.657809606484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45961.657809606484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45961.657809606484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45961.657809606484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45961.657809606484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45961.657809606484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45961.657809606484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45961.657809606484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45961.657809606484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45961.657809606484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45961.657809606484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45961.657809606484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45961.657809606484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45961.657809606484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45961.657809606484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45961.657809606484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45961.657809606484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45961.657809606484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45961.657809606484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45961.657809606484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45961.657809606484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45961.657809606484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45961.657809606484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45961.657809606484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45961.657809606484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45961.657809606484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45961.657809606484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45961.657809606484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45961.657809606484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45961.657809606484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45961.657809606484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45961.657809606484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45961.657809606484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45961.657809606484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45961.657809606484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45961.657809606484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45961.657809606484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45961.657809606484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45961.657809606484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45961.657809606484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45961.657809606484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45961.657809606484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45961.657809606484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45961.657809606484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45961.657809606484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45961.657809606484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45961.657809606484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45961.657809606484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45961.657809606484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45961.657809606484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45961.657809606484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45961.657809606484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45961.657809606484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45961.657809606484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45961.657809606484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45961.657809606484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45961.657809606484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45961.657809606484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45961.657809606484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45961.657809606484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45961.657809606484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45961.657809606484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45961.657809606484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45961.657809606484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45961.657809606484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45961.657809606484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45961.657809606484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45961.657809606484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45961.657809606484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45961.657809606484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45961.657809606484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45961.657809606484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45961.657809606484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45961.657809606484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45961.657809606484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45961.657809606484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45961.657809606484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45961.657809606484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45961.657809606484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45961.657809606484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45961.657809606484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45961.657809606484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45961.657809606484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45961.657809606484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45961.657809606484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45961.657809606484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45961.657809606484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45961.657809606484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45961.657809606484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45961.657809606484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45961.657809606484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45961.657809606484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45961.657809606484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45961.657809606484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45961.657809606484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45961.657809606484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45961.657809606484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45961.657809606484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45961.657809606484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45961.657809606484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45961.657809606484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45961.657809606484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45961.657809606484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45961.657809606484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45961.657809606484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45961.657809606484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45961.657809606484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45961.657809606484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45961.657809606484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45961.657809606484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45961.657809606484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45961.657809606484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45961.657809606484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45961.657809606484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45961.657809606484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45961.657809606484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45961.657809606484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45961.657809606484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45961.657809606484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45961.657809606484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45961.657809606484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45961.657809606484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258.17709201388789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0.68905960648407927</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45961.657809606484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45961.657809606484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45961.657809606484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45961.657809606484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45961.657809606484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45961.657809606484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45961.657809606484</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45961.657809606484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45961.657809606484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45961.657809606484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45961.657809606484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45961.657809606484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45961.657809606484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45961.657809606484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45961.657809606484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45961.657809606484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45961.657809606484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45961.657809606484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45961.657809606484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45961.657809606484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45961.657809606484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45961.657809606484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45961.657809606484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45961.657809606484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45961.657809606484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45961.657809606484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45961.657809606484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45961.657809606484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45961.657809606484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45961.657809606484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45961.657809606484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45961.657809606484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45961.657809606484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45961.657809606484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45961.657809606484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45961.657809606484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45961.657809606484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45961.657809606484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45961.657809606484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45961.657809606484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45961.657809606484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45961.657809606484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45961.657809606484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45961.657809606484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45961.657809606484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45961.657809606484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45961.657809606484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45961.657809606484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45961.657809606484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45961.657809606484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45961.657809606484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45961.657809606484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45961.657809606484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45961.657809606484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45961.657809606484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45961.657809606484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45961.657809606484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45961.657809606484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45961.657809606484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45961.657809606484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45961.657809606484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45961.657809606484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45961.657809606484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45961.657809606484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45961.657809606484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45961.657809606484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45961.657809606484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45961.657809606484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45961.657809606484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45961.657809606484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45961.657809606484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45961.657809606484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45961.657809606484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45961.657809606484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45961.657809606484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45961.657809606484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45961.657809606484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45961.657809606484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45961.657809606484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45961.657809606484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45961.657809606484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45961.657809606484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45961.657809606484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45961.657809606484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45961.657809606484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45961.657809606484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45961.657809606484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45961.657809606484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45961.657809606484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45961.657809606484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45961.657809606484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45961.657809606484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45961.657809606484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45961.657809606484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45961.657809606484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45961.657809606484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45961.657809606484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45961.657809606484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45961.657809606484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45961.657809606484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45961.657809606484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45961.657809606484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45961.657809606484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45961.657809606484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45961.657809606484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45961.657809606484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45961.657809606484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45961.657809606484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45961.657809606484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45961.657809606484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45961.657809606484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45961.657809606484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45961.657809606484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45961.657809606484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45961.657809606484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45961.657809606484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45961.657809606484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45961.657809606484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45961.657809606484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45961.657809606484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45961.657809606484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45961.657809606484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45961.657809606484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45961.657809606484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45961.657809606484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45961.657809606484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45961.657809606484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45961.657809606484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45961.657809606484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45961.657809606484</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45961.657809606484</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69.82574872684927</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35.468932291667443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12.996698495371675</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45961.657809606484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45961.657809606484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45961.657809606484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45961.657809606484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45961.657809606484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45961.657809606484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45961.657809606484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45961.657809606484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45961.657809606484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45961.657809606484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45961.657809606484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45961.657809606484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45961.657809606484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45961.657809606484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45961.657809606484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45961.657809606484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45961.657809606484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45961.657809606484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45961.657809606484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45961.657809606484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45961.657809606484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45961.657809606484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45961.657809606484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45961.657809606484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45961.657809606484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45961.657809606484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45961.657809606484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45961.657809606484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45961.657809606484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45961.657809606484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45961.657809606484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45961.657809606484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45961.657809606484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45961.657809606484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45961.657809606484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45961.657809606484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45961.657809606484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45961.657809606484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45961.657809606484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45961.657809606484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45961.657809606484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45961.657809606484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45961.657809606484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45961.657809606484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45961.657809606484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45961.657809606484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45961.657809606484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45961.657809606484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45961.657809606484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45961.657809606484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45961.657809606484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45961.657809606484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45961.657809606484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45961.657809606484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45961.657809606484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45961.657809606484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45961.657809606484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45961.657809606484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45961.657809606484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45961.657809606484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45961.657809606484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45961.657809606484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45961.657809606484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45961.657809606484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45961.657809606484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45961.657809606484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45961.657809606484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45961.657809606484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45961.657809606484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45961.657809606484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45961.657809606484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45961.657809606484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45961.657809606484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45961.657809606484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45961.657809606484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45961.657809606484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45961.657809606484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45961.657809606484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45961.657809606484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45961.657809606484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45961.657809606484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45961.657809606484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45961.657809606484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45961.657809606484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45961.657809606484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45961.657809606484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45961.657809606484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45961.657809606484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45961.657809606484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45961.657809606484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45961.657809606484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45961.657809606484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45961.657809606484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45961.657809606484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45961.657809606484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45961.657809606484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45961.657809606484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45961.657809606484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45961.657809606484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45961.657809606484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45961.657809606484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45961.657809606484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45961.657809606484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45961.657809606484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45961.657809606484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45961.657809606484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45961.657809606484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45961.657809606484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45961.657809606484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45961.657809606484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45961.657809606484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45961.657809606484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45961.657809606484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45961.657809606484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45961.657809606484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45961.657809606484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45961.657809606484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45961.657809606484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45961.657809606484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45961.657809606484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45961.657809606484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45961.657809606484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45961.657809606484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45961.657809606484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45961.657809606484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45961.657809606484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45961.657809606484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45961.657809606484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45961.657809606484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45961.657809606484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45961.657809606484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45961.657809606484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45961.657809606484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45961.657809606484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45961.657809606484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45961.657809606484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45961.657809606484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45961.657809606484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45961.657809606484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45961.657809606484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45961.657809606484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45961.657809606484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45961.657809606484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45961.657809606484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45961.657809606484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45961.657809606484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45961.657809606484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45961.657809606484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45961.657809606484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45961.657809606484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45961.657809606484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45961.657809606484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45961.657809606484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45961.657809606484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45961.657809606484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45961.657809606484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45961.657809606484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45961.657809606484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45961.657809606484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45961.657809606484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45961.657809606484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45961.657809606484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45961.657809606484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45961.657809606484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45961.657809606484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45961.657809606484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45961.657809606484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45961.657809606484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45961.657809606484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45961.657809606484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45961.657809606484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45961.657809606484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45961.657809606484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45961.657809606484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45961.657809606484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45961.657809606484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45961.657809606484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45961.657809606484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45961.657809606484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45961.657809606484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45961.657809606484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45961.657809606484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45961.657809606484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45961.657809606484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45961.657809606484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45961.657809606484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45961.657809606484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45961.657809606484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45961.657809606484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45961.657809606484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45961.657809606484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45961.657809606484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45961.657809606484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45961.657809606484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45961.657809606484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45961.657809606484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45961.657809606484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45961.657809606484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45961.657809606484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45961.657809606484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45961.657809606484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45961.657809606484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45961.657809606484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45961.657809606484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45961.657809606484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45961.657809606484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45961.657809606484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45961.657809606484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45961.657809606484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45961.657809606484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45961.657809606484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45961.657809606484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45961.657809606484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45961.657809606484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45961.657809606484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45961.657809606484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45961.657809606484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45961.657809606484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45961.657809606484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45961.657809606484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45961.657809606484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45961.657809606484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45961.657809606484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45961.657809606484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45961.657809606484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45961.657809606484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45961.657809606484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45961.657809606484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45961.657809606484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45961.657809606484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45961.657809606484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45961.657809606484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45961.657809606484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45961.657809606484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45961.657809606484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45961.657809606484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45961.657809606484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45961.657809606484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45961.657809606484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45961.657809606484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45961.657809606484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45961.657809606484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45961.657809606484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45961.657809606484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45961.657809606484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45961.657809606484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45961.657809606484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45961.657809606484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45961.657809606484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45961.657809606484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45961.657809606484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45961.657809606484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45961.657809606484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45961.657809606484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45961.657809606484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45961.657809606484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45961.657809606484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45961.657809606484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45961.657809606484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45961.657809606484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45961.657809606484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45961.657809606484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45961.657809606484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45961.657809606484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45961.657809606484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45961.657809606484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45961.657809606484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45961.657809606484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45961.657809606484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45961.657809606484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45961.657809606484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45961.657809606484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45961.657809606484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45961.657809606484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45961.657809606484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45961.657809606484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45961.657809606484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45961.657809606484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45961.657809606484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45961.657809606484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45961.657809606484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45961.657809606484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45961.657809606484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45961.657809606484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45961.657809606484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45961.657809606484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45961.657809606484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45961.657809606484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45961.657809606484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45961.657809606484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45961.657809606484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45961.657809606484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45961.657809606484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45961.657809606484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45961.657809606484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45961.657809606484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45961.657809606484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45961.657809606484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45961.657809606484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45961.657809606484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45961.657809606484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45961.657809606484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45961.657809606484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45961.657809606484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45961.657809606484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45961.657809606484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45961.657809606484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45961.657809606484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45961.657809606484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45961.657809606484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45961.657809606484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45961.657809606484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45961.657809606484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45961.657809606484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45961.657809606484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45961.657809606484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45961.657809606484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45961.657809606484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45961.657809606484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45961.657809606484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45961.657809606484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45961.657809606484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45961.657809606484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45961.657809606484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45961.657809606484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45961.657809606484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45961.657809606484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45961.657809606484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45961.657809606484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45961.657809606484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45961.657809606484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45961.657809606484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45961.657809606484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45961.657809606484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45961.657809606484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45961.657809606484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45961.657809606484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45961.657809606484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45961.657809606484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45961.657809606484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45961.657809606484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45961.657809606484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45961.657809606484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45961.657809606484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45961.657809606484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45961.657809606484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45961.657809606484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45961.657809606484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45961.657809606484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45961.657809606484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45961.657809606484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45961.657809606484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45961.657809606484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45961.657809606484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45961.657809606484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45961.657809606484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45961.657809606484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45961.657809606484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45961.657809606484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45961.657809606484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45961.657809606484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45961.657809606484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45961.657809606484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45961.657809606484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45961.657809606484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45961.657809606484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45961.657809606484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45961.657809606484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45961.657809606484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45961.657809606484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45961.657809606484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45961.657809606484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45961.657809606484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45961.657809606484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45961.657809606484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45961.657809606484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45961.657809606484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45961.657809606484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45961.657809606484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45961.657809606484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45961.657809606484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45961.657809606484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45961.657809606484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45961.657809606484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45961.657809606484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45961.657809606484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45961.657809606484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45961.657809606484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45961.657809606484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45961.657809606484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45961.657808912038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45961.657808912038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45961.657808912038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45961.657808912038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45961.657808912038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45961.657808912038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45961.657808912038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45961.657808912038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45961.657808912038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45961.657808912038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45961.657808912038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45961.657808912038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45961.657808912038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45961.657808912038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45961.657808912038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45961.657808912038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45961.657808912038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45961.657808912038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45961.657808912038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45961.657808912038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45961.657808912038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45961.657808912038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45961.657808912038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45961.657808912038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45961.657808912038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45961.657808912038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45961.657808912038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45961.657808912038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45961.657808912038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45961.657808912038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45961.657808912038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45961.657808912038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45961.657808912038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45961.657808912038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45961.657808912038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45961.657808912038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45961.657808912038</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2025-10-31T12:49:17Z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