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97" documentId="13_ncr:1_{F6CB121F-512D-4AA6-A0C1-0FB36C537598}" xr6:coauthVersionLast="47" xr6:coauthVersionMax="47" xr10:uidLastSave="{14AE00E4-5714-49B1-B5B5-B02320942E1A}"/>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<sst xmlns="http://schemas.openxmlformats.org/spreadsheetml/2006/main" count="180281" uniqueCount="39125">
  <si>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</si>
  <si>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</si>
  <si>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</si>
  <si>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</si>
  <si>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</si>
  <si>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</si>
  <si>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</si>
  <si>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</si>
  <si>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</si>
  <si>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</si>
  <si>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</si>
  <si>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</si>
  <si>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</si>
  <si>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</si>
  <si>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</si>
  <si>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</si>
  <si>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</si>
  <si>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</si>
  <si>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</si>
  <si>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</si>
  <si>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</si>
  <si>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</si>
  <si>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</si>
  <si>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</si>
  <si>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</si>
  <si>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</si>
  <si>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</si>
  <si>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</si>
  <si>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</si>
  <si>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</si>
  <si>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</si>
  <si>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</si>
  <si>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</si>
  <si>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</si>
  <si>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</si>
  <si>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</si>
  <si>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</si>
  <si>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</si>
  <si>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</si>
  <si>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</si>
  <si>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</si>
  <si>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</si>
  <si>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</si>
  <si>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</si>
  <si>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</si>
  <si>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</si>
  <si>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</si>
  <si>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</si>
  <si>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</si>
  <si>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</si>
  <si>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</si>
  <si>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</si>
  <si>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</si>
  <si>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</si>
  <si>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</si>
  <si>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</si>
  <si>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</si>
  <si>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</si>
  <si>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</si>
  <si>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</si>
  <si>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</si>
  <si>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</si>
  <si>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</si>
  <si>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</si>
  <si>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</si>
  <si>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</si>
  <si>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</si>
  <si>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</si>
  <si>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</si>
  <si>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</si>
  <si>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</si>
  <si>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</si>
  <si>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</si>
  <si>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</si>
  <si>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</si>
  <si>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</si>
  <si>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</si>
  <si>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</si>
  <si>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</si>
  <si>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</si>
  <si>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</si>
  <si>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</si>
  <si>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</si>
  <si>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</si>
  <si>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</si>
  <si>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</si>
  <si>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</si>
  <si>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</si>
  <si>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</si>
  <si>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</si>
  <si>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</si>
  <si>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</si>
  <si>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</si>
  <si>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</si>
  <si>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</si>
  <si>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</si>
  <si>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</si>
  <si>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</si>
  <si>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</si>
  <si>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</si>
  <si>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</si>
  <si>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</si>
  <si>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</si>
  <si>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</si>
  <si>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</si>
  <si>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</si>
  <si>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</si>
  <si>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</si>
  <si>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</si>
  <si>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</si>
  <si>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</si>
  <si>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</si>
  <si>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</si>
  <si>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</si>
  <si>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</si>
  <si>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</si>
  <si>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</si>
  <si>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</si>
  <si>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</si>
  <si>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</si>
  <si>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</si>
  <si>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</si>
  <si>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</si>
  <si>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</si>
  <si>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</si>
  <si>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</si>
  <si>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</si>
  <si>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</si>
  <si>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</si>
  <si>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</si>
  <si>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</si>
  <si>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</si>
  <si>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</si>
  <si>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</si>
  <si>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</si>
  <si>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</si>
  <si>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</si>
  <si>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</si>
  <si>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</si>
  <si>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</si>
  <si>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</si>
  <si>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</si>
  <si>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</si>
  <si>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</si>
  <si>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</si>
  <si>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</si>
  <si>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</si>
  <si>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</si>
  <si>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</si>
  <si>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</si>
  <si>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</si>
  <si>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</si>
  <si>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</si>
  <si>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</si>
  <si>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</si>
  <si>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</si>
  <si>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</si>
  <si>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</si>
  <si>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</si>
  <si>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</si>
  <si>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</si>
  <si>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</si>
  <si>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</si>
  <si>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</si>
  <si>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</si>
  <si>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</si>
  <si>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</si>
  <si>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</si>
  <si>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</si>
  <si>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</si>
  <si>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</si>
  <si>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</si>
  <si>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</si>
  <si>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</si>
  <si>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</si>
  <si>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</si>
  <si>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</si>
  <si>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</si>
  <si>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</si>
  <si>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</si>
  <si>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</si>
  <si>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</si>
  <si>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</si>
  <si>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</si>
  <si>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</si>
  <si>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</si>
  <si>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</si>
  <si>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</si>
  <si>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</si>
  <si>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</si>
  <si>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</si>
  <si>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</si>
  <si>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</si>
  <si>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</si>
  <si>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</si>
  <si>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</si>
  <si>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</si>
  <si>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</si>
  <si>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</si>
  <si>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</si>
  <si>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</si>
  <si>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</si>
  <si>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</si>
  <si>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</si>
  <si>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</si>
  <si>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</si>
  <si>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</si>
  <si>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</si>
  <si>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</si>
  <si>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</si>
  <si>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</si>
  <si>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</si>
  <si>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</si>
  <si>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</si>
  <si>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</si>
  <si>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</si>
  <si>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</si>
  <si>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</si>
  <si>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</si>
  <si>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</si>
  <si>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</si>
  <si>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</si>
  <si>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</si>
  <si>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</si>
  <si>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</si>
  <si>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</si>
  <si>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</si>
  <si>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</si>
  <si>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</si>
  <si>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</si>
  <si>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</si>
  <si>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</si>
  <si>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</si>
  <si>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</si>
  <si>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</si>
  <si>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</si>
  <si>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</si>
  <si>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</si>
  <si>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</si>
  <si>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</si>
  <si>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</si>
  <si>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</si>
  <si>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</si>
  <si>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</si>
  <si>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</si>
  <si>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</si>
  <si>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</si>
  <si>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</si>
  <si>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</si>
  <si>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</si>
  <si>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</si>
  <si>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</si>
  <si>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</si>
  <si>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</si>
  <si>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</si>
  <si>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</si>
  <si>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</si>
  <si>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</si>
  <si>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</si>
  <si>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</si>
  <si>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</si>
  <si>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</si>
  <si>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</si>
  <si>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</si>
  <si>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</si>
  <si>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</si>
  <si>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</si>
  <si>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</si>
  <si>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</si>
  <si>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</si>
  <si>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</si>
  <si>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</si>
  <si>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</si>
  <si>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</si>
  <si>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</si>
  <si>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</si>
  <si>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</si>
  <si>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</si>
  <si>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</si>
  <si>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</si>
  <si>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</si>
  <si>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</si>
  <si>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</si>
  <si>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</si>
  <si>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</si>
  <si>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</si>
  <si>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</si>
  <si>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</si>
  <si>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</si>
  <si>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</si>
  <si>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</si>
  <si>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</si>
  <si>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</si>
  <si>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</si>
  <si>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</si>
  <si>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</si>
  <si>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</si>
  <si>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</si>
  <si>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</si>
  <si>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</si>
  <si>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</si>
  <si>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</si>
  <si>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</si>
  <si>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</si>
  <si>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</si>
  <si>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</si>
  <si>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</si>
  <si>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</si>
  <si>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</si>
  <si>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</si>
  <si>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</si>
  <si>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</si>
  <si>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</si>
  <si>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</si>
  <si>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</si>
  <si>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</si>
  <si>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</si>
  <si>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</si>
  <si>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</si>
  <si>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</si>
  <si>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</si>
  <si>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</si>
  <si>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</si>
  <si>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</si>
  <si>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</si>
  <si>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</si>
  <si>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</si>
  <si>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</si>
  <si>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</si>
  <si>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</si>
  <si>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</si>
  <si>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</si>
  <si>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</si>
  <si>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</si>
  <si>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</si>
  <si>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</si>
  <si>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</si>
  <si>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</si>
  <si>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</si>
  <si>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</si>
  <si>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</si>
  <si>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</si>
  <si>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</si>
  <si>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</si>
  <si>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</si>
  <si>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</si>
  <si>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</si>
  <si>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</si>
  <si>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</si>
  <si>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</si>
  <si>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</si>
  <si>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</si>
  <si>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</si>
  <si>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</si>
  <si>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</si>
  <si>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</si>
  <si>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</si>
  <si>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</si>
  <si>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</si>
  <si>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</si>
  <si>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</si>
  <si>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</si>
  <si>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</si>
  <si>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</si>
  <si>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</si>
  <si>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</si>
  <si>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</si>
  <si>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</si>
  <si>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</si>
  <si>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</si>
  <si>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</si>
  <si>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</si>
  <si>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</si>
  <si>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</si>
  <si>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</si>
  <si>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</si>
  <si>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</si>
  <si>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</si>
  <si>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</si>
  <si>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</si>
  <si>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</si>
  <si>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</si>
  <si>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</si>
  <si>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</si>
  <si>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</si>
  <si>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</si>
  <si>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</si>
  <si>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</si>
  <si>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</si>
  <si>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</si>
  <si>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</si>
  <si>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</si>
  <si>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</si>
  <si>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</si>
  <si>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</si>
  <si>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</si>
  <si>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</si>
  <si>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</si>
  <si>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</si>
  <si>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</si>
  <si>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</si>
  <si>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</si>
  <si>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</si>
  <si>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</si>
  <si>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</si>
  <si>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</si>
  <si>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</si>
  <si>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</si>
  <si>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</si>
  <si>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</si>
  <si>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</si>
  <si>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</si>
  <si>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</si>
  <si>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</si>
  <si>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</si>
  <si>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</si>
  <si>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</si>
  <si>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</si>
  <si>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</si>
  <si>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</si>
  <si>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</si>
  <si>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</si>
  <si>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</si>
  <si>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</si>
  <si>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</si>
  <si>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</si>
  <si>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</si>
  <si>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</si>
  <si>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</si>
  <si>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</si>
  <si>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</si>
  <si>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</si>
  <si>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</si>
  <si>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</si>
  <si>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</si>
  <si>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</si>
  <si>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</si>
  <si>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</si>
  <si>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</si>
  <si>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</si>
  <si>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</si>
  <si>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</si>
  <si>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</si>
  <si>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</si>
  <si>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</si>
  <si>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</si>
  <si>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</si>
  <si>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</si>
  <si>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</si>
  <si>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</si>
  <si>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</si>
  <si>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</si>
  <si>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</si>
  <si>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</si>
  <si>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</si>
  <si>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</si>
  <si>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</si>
  <si>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</si>
  <si>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</si>
  <si>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</si>
  <si>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</si>
  <si>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</si>
  <si>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</si>
  <si>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</si>
  <si>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</si>
  <si>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</si>
  <si>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</si>
  <si>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</si>
  <si>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</si>
  <si>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</si>
  <si>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</si>
  <si>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</si>
  <si>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</si>
  <si>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</si>
  <si>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</si>
  <si>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</si>
  <si>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</si>
  <si>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</si>
  <si>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</si>
  <si>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</si>
  <si>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</si>
  <si>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</si>
  <si>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</si>
  <si>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</si>
  <si>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</si>
  <si>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</si>
  <si>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</si>
  <si>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</si>
  <si>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</si>
  <si>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</si>
  <si>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</si>
  <si>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</si>
  <si>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</si>
  <si>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</si>
  <si>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</si>
  <si>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</si>
  <si>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</si>
  <si>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</si>
  <si>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</si>
  <si>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</si>
  <si>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</si>
  <si>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</si>
  <si>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</si>
  <si>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</si>
  <si>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</si>
  <si>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</si>
  <si>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</si>
  <si>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</si>
  <si>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</si>
  <si>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</si>
  <si>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</si>
  <si>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</si>
  <si>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</si>
  <si>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</si>
  <si>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</si>
  <si>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</si>
  <si>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</si>
  <si>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</si>
  <si>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</si>
  <si>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</si>
  <si>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</si>
  <si>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</si>
  <si>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</si>
  <si>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</si>
  <si>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</si>
  <si>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</si>
  <si>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</si>
  <si>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</si>
  <si>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</si>
  <si>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</si>
  <si>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</si>
  <si>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</si>
  <si>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</si>
  <si>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</si>
  <si>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</si>
  <si>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</si>
  <si>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</si>
  <si>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</si>
  <si>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</si>
  <si>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</si>
  <si>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</si>
  <si>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</si>
  <si>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</si>
  <si>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</si>
  <si>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</si>
  <si>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</si>
  <si>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</si>
  <si>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</si>
  <si>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</si>
  <si>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</si>
  <si>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</si>
  <si>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</si>
  <si>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</si>
  <si>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</si>
  <si>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</si>
  <si>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</si>
  <si>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</si>
  <si>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</si>
  <si>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</si>
  <si>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</si>
  <si>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</si>
  <si>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</si>
  <si>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</si>
  <si>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</si>
  <si>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</si>
  <si>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</si>
  <si>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</si>
  <si>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</si>
  <si>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</si>
  <si>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</si>
  <si>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</si>
  <si>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</si>
  <si>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</si>
  <si>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</si>
  <si>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</si>
  <si>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</si>
  <si>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</si>
  <si>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</si>
  <si>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</si>
  <si>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</si>
  <si>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</si>
  <si>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</si>
  <si>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</si>
  <si>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</si>
  <si>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</si>
  <si>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</si>
  <si>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</si>
  <si>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</si>
  <si>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</si>
  <si>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</si>
  <si>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</si>
  <si>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</si>
  <si>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</si>
  <si>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</si>
  <si>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</si>
  <si>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</si>
  <si>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</si>
  <si>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</si>
  <si>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</si>
  <si>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</si>
  <si>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</si>
  <si>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</si>
  <si>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</si>
  <si>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</si>
  <si>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</si>
  <si>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</si>
  <si>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</si>
  <si>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</si>
  <si>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</si>
  <si>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</si>
  <si>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</si>
  <si>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</si>
  <si>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</si>
  <si>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</si>
  <si>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</si>
  <si>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</si>
  <si>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</si>
  <si>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</si>
  <si>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</si>
  <si>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</si>
  <si>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</si>
  <si>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</si>
  <si>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</si>
  <si>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</si>
  <si>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</si>
  <si>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</si>
  <si>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</si>
  <si>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</si>
  <si>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</si>
  <si>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</si>
  <si>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</si>
  <si>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</si>
  <si>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</si>
  <si>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</si>
  <si>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</si>
  <si>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</si>
  <si>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</si>
  <si>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</si>
  <si>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</si>
  <si>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</si>
  <si>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</si>
  <si>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</si>
  <si>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</si>
  <si>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</si>
  <si>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</si>
  <si>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</si>
  <si>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</si>
  <si>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</si>
  <si>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</si>
  <si>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</si>
  <si>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</si>
  <si>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</si>
  <si>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</si>
  <si>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</si>
  <si>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</si>
  <si>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</si>
  <si>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</si>
  <si>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</si>
  <si>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</si>
  <si>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</si>
  <si>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</si>
  <si>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</si>
  <si>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</si>
  <si>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</si>
  <si>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</si>
  <si>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</si>
  <si>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</si>
  <si>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</si>
  <si>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</si>
  <si>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</si>
  <si>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</si>
  <si>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</si>
  <si>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</si>
  <si>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</si>
  <si>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</si>
  <si>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</si>
  <si>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</si>
  <si>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</si>
  <si>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</si>
  <si>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</si>
  <si>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</si>
  <si>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</si>
  <si>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</si>
  <si>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</si>
  <si>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</si>
  <si>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</si>
  <si>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</si>
  <si>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</si>
  <si>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</si>
  <si>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</si>
  <si>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</si>
  <si>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</si>
  <si>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</si>
  <si>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</si>
  <si>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</si>
  <si>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</si>
  <si>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</si>
  <si>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</si>
  <si>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</si>
  <si>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</si>
  <si>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</si>
  <si>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</si>
  <si>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</si>
  <si>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</si>
  <si>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</si>
  <si>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</si>
  <si>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</si>
  <si>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</si>
  <si>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</si>
  <si>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</si>
  <si>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</si>
  <si>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</si>
  <si>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</si>
  <si>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</si>
  <si>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</si>
  <si>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</si>
  <si>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</si>
  <si>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</si>
  <si>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</si>
  <si>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</si>
  <si>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</si>
  <si>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</si>
  <si>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</si>
  <si>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</si>
  <si>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</si>
  <si>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</si>
  <si>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</si>
  <si>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</si>
  <si>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</si>
  <si>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</si>
  <si>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</si>
  <si>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</si>
  <si>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</si>
  <si>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</si>
  <si>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</si>
  <si>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</si>
  <si>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</si>
  <si>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</si>
  <si>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</si>
  <si>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</si>
  <si>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</si>
  <si>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</si>
  <si>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</si>
  <si>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</si>
  <si>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</si>
  <si>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</si>
  <si>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</si>
  <si>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</si>
  <si>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</si>
  <si>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</si>
  <si>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</si>
  <si>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</si>
  <si>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</si>
  <si>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</si>
  <si>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</si>
  <si>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</si>
  <si>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</si>
  <si>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</si>
  <si>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</si>
  <si>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</si>
  <si>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</si>
  <si>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</si>
  <si>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</si>
  <si>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</si>
  <si>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</si>
  <si>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</si>
  <si>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</si>
  <si>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</si>
  <si>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</si>
  <si>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</si>
  <si>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</si>
  <si>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</si>
  <si>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</si>
  <si>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</si>
  <si>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</si>
  <si>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</si>
  <si>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</si>
  <si>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</si>
  <si>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</si>
  <si>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</si>
  <si>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</si>
  <si>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</si>
  <si>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</si>
  <si>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</si>
  <si>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</si>
  <si>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</si>
  <si>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</si>
  <si>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</si>
  <si>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</si>
  <si>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</si>
  <si>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</si>
  <si>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</si>
  <si>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</si>
  <si>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</si>
  <si>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</si>
  <si>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</si>
  <si>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</si>
  <si>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</si>
  <si>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</si>
  <si>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</si>
  <si>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</si>
  <si>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</si>
  <si>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</si>
  <si>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</si>
  <si>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</si>
  <si>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</si>
  <si>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</si>
  <si>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</si>
  <si>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</si>
  <si>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</si>
  <si>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</si>
  <si>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</si>
  <si>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</si>
  <si>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</si>
  <si>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</si>
  <si>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</si>
  <si>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</si>
  <si>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</si>
  <si>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</si>
  <si>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</si>
  <si>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</si>
  <si>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</si>
  <si>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</si>
  <si>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</si>
  <si>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</si>
  <si>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</si>
  <si>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</si>
  <si>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</si>
  <si>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</si>
  <si>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</si>
  <si>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</si>
  <si>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</si>
  <si>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</si>
  <si>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</si>
  <si>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</si>
  <si>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</si>
  <si>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</si>
  <si>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</si>
  <si>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</si>
  <si>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</si>
  <si>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</si>
  <si>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</si>
  <si>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</si>
  <si>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</si>
  <si>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</si>
  <si>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</si>
  <si>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</si>
  <si>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</si>
  <si>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</si>
  <si>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</si>
  <si>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</si>
  <si>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</si>
  <si>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</si>
  <si>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</si>
  <si>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</si>
  <si>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</si>
  <si>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</si>
  <si>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</si>
  <si>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</si>
  <si>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</si>
  <si>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</si>
  <si>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</si>
  <si>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</si>
  <si>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</si>
  <si>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</si>
  <si>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</si>
  <si>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</si>
  <si>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</si>
  <si>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</si>
  <si>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</si>
  <si>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</si>
  <si>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</si>
  <si>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</si>
  <si>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</si>
  <si>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</si>
  <si>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</si>
  <si>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</si>
  <si>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</si>
  <si>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</si>
  <si>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</si>
  <si>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</si>
  <si>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</si>
  <si>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</si>
  <si>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</si>
  <si>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</si>
  <si>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</si>
  <si>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</si>
  <si>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</si>
  <si>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</si>
  <si>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</si>
  <si>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</si>
  <si>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</si>
  <si>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</si>
  <si>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</si>
  <si>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</si>
  <si>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</si>
  <si>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</si>
  <si>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</si>
  <si>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</si>
  <si>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</si>
  <si>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</si>
  <si>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</si>
  <si>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</si>
  <si>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</si>
  <si>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</si>
  <si>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</si>
  <si>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</si>
  <si>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</si>
  <si>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</si>
  <si>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</si>
  <si>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</si>
  <si>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</si>
  <si>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</si>
  <si>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</si>
  <si>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</si>
  <si>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</si>
  <si>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</si>
  <si>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</si>
  <si>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</si>
  <si>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</si>
  <si>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</si>
  <si>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</si>
  <si>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</si>
  <si>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</si>
  <si>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</si>
  <si>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</si>
  <si>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</si>
  <si>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</si>
  <si>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</si>
  <si>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</si>
  <si>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</si>
  <si>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</si>
  <si>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</si>
  <si>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</si>
  <si>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</si>
  <si>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</si>
  <si>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</si>
  <si>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</si>
  <si>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</si>
  <si>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</si>
  <si>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</si>
  <si>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</si>
  <si>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</si>
  <si>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</si>
  <si>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</si>
  <si>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</si>
  <si>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</si>
  <si>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</si>
  <si>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</si>
  <si>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</si>
  <si>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</si>
  <si>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</si>
  <si>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</si>
  <si>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</si>
  <si>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</si>
  <si>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</si>
  <si>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</si>
  <si>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</si>
  <si>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</si>
  <si>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</si>
  <si>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</si>
  <si>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</si>
  <si>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</si>
  <si>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</si>
  <si>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</si>
  <si>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</si>
  <si>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</si>
  <si>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</si>
  <si>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</si>
  <si>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</si>
  <si>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</si>
  <si>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</si>
  <si>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</si>
  <si>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</si>
  <si>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</si>
  <si>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</si>
  <si>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</si>
  <si>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</si>
  <si>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</si>
  <si>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</si>
  <si>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</si>
  <si>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</si>
  <si>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</si>
  <si>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</si>
  <si>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</si>
  <si>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</si>
  <si>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</si>
  <si>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</si>
  <si>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</si>
  <si>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</si>
  <si>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</si>
  <si>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</si>
  <si>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</si>
  <si>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</si>
  <si>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</si>
  <si>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</si>
  <si>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</si>
  <si>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</si>
  <si>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</si>
  <si>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</si>
  <si>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</si>
  <si>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</si>
  <si>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</si>
  <si>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</si>
  <si>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</si>
  <si>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</si>
  <si>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</si>
  <si>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</si>
  <si>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</si>
  <si>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</si>
  <si>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</si>
  <si>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</si>
  <si>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</si>
  <si>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</si>
  <si>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</si>
  <si>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</si>
  <si>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</si>
  <si>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</si>
  <si>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</si>
  <si>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</si>
  <si>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</si>
  <si>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</si>
  <si>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</si>
  <si>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</si>
  <si>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</si>
  <si>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</si>
  <si>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</si>
  <si>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</si>
  <si>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</si>
  <si>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</si>
  <si>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</si>
  <si>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</si>
  <si>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</si>
  <si>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</si>
  <si>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</si>
  <si>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</si>
  <si>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</si>
  <si>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</si>
  <si>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</si>
  <si>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</si>
  <si>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</si>
  <si>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</si>
  <si>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</si>
  <si>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</si>
  <si>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</si>
  <si>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</si>
  <si>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</si>
  <si>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</si>
  <si>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</si>
  <si>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</si>
  <si>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</si>
  <si>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</si>
  <si>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</si>
  <si>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</si>
  <si>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</si>
  <si>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</si>
  <si>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</si>
  <si>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</si>
  <si>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</si>
  <si>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</si>
  <si>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</si>
  <si>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</si>
  <si>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</si>
  <si>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</si>
  <si>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</si>
  <si>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</si>
  <si>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</si>
  <si>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</si>
  <si>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</si>
  <si>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</si>
  <si>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</si>
  <si>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</si>
  <si>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</si>
  <si>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</si>
  <si>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</si>
  <si>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</si>
  <si>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</si>
  <si>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</si>
  <si>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</si>
  <si>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</si>
  <si>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</si>
  <si>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</si>
  <si>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</si>
  <si>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</si>
  <si>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</si>
  <si>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</si>
  <si>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</si>
  <si>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</si>
  <si>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</si>
  <si>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</si>
  <si>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</si>
  <si>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</si>
  <si>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</si>
  <si>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</si>
  <si>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</si>
  <si>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</si>
  <si>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</si>
  <si>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</si>
  <si>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</si>
  <si>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</si>
  <si>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</si>
  <si>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</si>
  <si>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</si>
  <si>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</si>
  <si>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</si>
  <si>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</si>
  <si>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</si>
  <si>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</si>
  <si>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</si>
  <si>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</si>
  <si>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</si>
  <si>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</si>
  <si>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</si>
  <si>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</si>
  <si>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</si>
  <si>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</si>
  <si>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</si>
  <si>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</si>
  <si>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</si>
  <si>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</si>
  <si>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</si>
  <si>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</si>
  <si>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</si>
  <si>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</si>
  <si>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</si>
  <si>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</si>
  <si>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</si>
  <si>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</si>
  <si>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</si>
  <si>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</si>
  <si>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</si>
  <si>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</si>
  <si>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</si>
  <si>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</si>
  <si>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</si>
  <si>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</si>
  <si>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</si>
  <si>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</si>
  <si>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</si>
  <si>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</si>
  <si>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</si>
  <si>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</si>
  <si>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</si>
  <si>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</si>
  <si>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</si>
  <si>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</si>
  <si>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</si>
  <si>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</si>
  <si>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</si>
  <si>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</si>
  <si>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</si>
  <si>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</si>
  <si>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</si>
  <si>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</si>
  <si>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</si>
  <si>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</si>
  <si>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</si>
  <si>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</si>
  <si>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</si>
  <si>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</si>
  <si>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</si>
  <si>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</si>
  <si>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</si>
  <si>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</si>
  <si>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</si>
  <si>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</si>
  <si>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</si>
  <si>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</si>
  <si>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</si>
  <si>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</si>
  <si>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</si>
  <si>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</si>
  <si>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</si>
  <si>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</si>
  <si>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</si>
  <si>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</si>
  <si>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</si>
  <si>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</si>
  <si>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</si>
  <si>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</si>
  <si>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</si>
  <si>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</si>
  <si>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</si>
  <si>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</si>
  <si>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</si>
  <si>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</si>
  <si>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</si>
  <si>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</si>
  <si>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</si>
  <si>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</si>
  <si>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</si>
  <si>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</si>
  <si>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</si>
  <si>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</si>
  <si>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</si>
  <si>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</si>
  <si>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</si>
  <si>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</si>
  <si>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</si>
  <si>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</si>
  <si>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</si>
  <si>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</si>
  <si>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</si>
  <si>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</si>
  <si>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</si>
  <si>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</si>
  <si>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</si>
  <si>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</si>
  <si>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</si>
  <si>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</si>
  <si>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</si>
  <si>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</si>
  <si>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</si>
  <si>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</si>
  <si>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</si>
  <si>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</si>
  <si>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</si>
  <si>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</si>
  <si>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</si>
  <si>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</si>
  <si>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</si>
  <si>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</si>
  <si>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</si>
  <si>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</si>
  <si>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</si>
  <si>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</si>
  <si>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</si>
  <si>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</si>
  <si>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</si>
  <si>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</si>
  <si>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</si>
  <si>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</si>
  <si>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</si>
  <si>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</si>
  <si>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</si>
  <si>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</si>
  <si>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</si>
  <si>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</si>
  <si>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</si>
  <si>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</si>
  <si>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</si>
  <si>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</si>
  <si>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</si>
  <si>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</si>
  <si>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</si>
  <si>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</si>
  <si>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</si>
  <si>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</si>
  <si>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</si>
  <si>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</si>
  <si>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</si>
  <si>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</si>
  <si>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</si>
  <si>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</si>
  <si>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</si>
  <si>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</si>
  <si>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</si>
  <si>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</si>
  <si>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</si>
  <si>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</si>
  <si>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</si>
  <si>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</si>
  <si>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</si>
  <si>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</si>
  <si>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</si>
  <si>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</si>
  <si>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</si>
  <si>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</si>
  <si>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</si>
  <si>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</si>
  <si>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</si>
  <si>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</si>
  <si>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</si>
  <si>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</si>
  <si>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</si>
  <si>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</si>
  <si>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</si>
  <si>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</si>
  <si>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</si>
  <si>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</si>
  <si>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</si>
  <si>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</si>
  <si>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</si>
  <si>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</si>
  <si>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</si>
  <si>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</si>
  <si>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</si>
  <si>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</si>
  <si>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</si>
  <si>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</si>
  <si>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</si>
  <si>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</si>
  <si>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</si>
  <si>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</si>
  <si>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</si>
  <si>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</si>
  <si>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</si>
  <si>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</si>
  <si>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</si>
  <si>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</si>
  <si>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</si>
  <si>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</si>
  <si>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</si>
  <si>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</si>
  <si>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</si>
  <si>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</si>
  <si>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</si>
  <si>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</si>
  <si>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</si>
  <si>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</si>
  <si>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</si>
  <si>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</si>
  <si>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</si>
  <si>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</si>
  <si>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</si>
  <si>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</si>
  <si>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</si>
  <si>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</si>
  <si>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</si>
  <si>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</si>
  <si>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</si>
  <si>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</si>
  <si>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</si>
  <si>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</si>
  <si>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</si>
  <si>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</si>
  <si>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</si>
  <si>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</si>
  <si>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</si>
  <si>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</si>
  <si>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</si>
  <si>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</si>
  <si>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</si>
  <si>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</si>
  <si>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</si>
  <si>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</si>
  <si>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</si>
  <si>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</si>
  <si>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</si>
  <si>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</si>
  <si>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</si>
  <si>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</si>
  <si>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</si>
  <si>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</si>
  <si>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</si>
  <si>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</si>
  <si>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</si>
  <si>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</si>
  <si>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</si>
  <si>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</si>
  <si>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</si>
  <si>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</si>
  <si>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</si>
  <si>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</si>
  <si>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</si>
  <si>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</si>
  <si>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</si>
  <si>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</si>
  <si>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</si>
  <si>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</si>
  <si>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</si>
  <si>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</si>
  <si>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</si>
  <si>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</si>
  <si>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</si>
  <si>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</si>
  <si>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</si>
  <si>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</si>
  <si>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</si>
  <si>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</si>
  <si>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</si>
  <si>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</si>
  <si>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</si>
  <si>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</si>
  <si>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</si>
  <si>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</si>
  <si>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</si>
  <si>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</si>
  <si>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</si>
  <si>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</si>
  <si>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</si>
  <si>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</si>
  <si>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</si>
  <si>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</si>
  <si>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</si>
  <si>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</si>
  <si>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</si>
  <si>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</si>
  <si>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</si>
  <si>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</si>
  <si>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</si>
  <si>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</si>
  <si>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</si>
  <si>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</si>
  <si>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</si>
  <si>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</si>
  <si>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</si>
  <si>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</si>
  <si>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</si>
  <si>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</si>
  <si>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</si>
  <si>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</si>
  <si>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</si>
  <si>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</si>
  <si>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</si>
  <si>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</si>
  <si>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</si>
  <si>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</si>
  <si>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</si>
  <si>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</si>
  <si>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</si>
  <si>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</si>
  <si>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</si>
  <si>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</si>
  <si>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</si>
  <si>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</si>
  <si>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</si>
  <si>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</si>
  <si>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</si>
  <si>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</si>
  <si>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</si>
  <si>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</si>
  <si>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</si>
  <si>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</si>
  <si>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</si>
  <si>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</si>
  <si>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</si>
  <si>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</si>
  <si>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</si>
  <si>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</si>
  <si>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</si>
  <si>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</si>
  <si>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</si>
  <si>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</si>
  <si>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</si>
  <si>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</si>
  <si>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</si>
  <si>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</si>
  <si>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</si>
  <si>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</si>
  <si>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</si>
  <si>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</si>
  <si>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</si>
  <si>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</si>
  <si>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</si>
  <si>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</si>
  <si>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</si>
  <si>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</si>
  <si>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</si>
  <si>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</si>
  <si>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</si>
  <si>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</si>
  <si>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</si>
  <si>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</si>
  <si>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</si>
  <si>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</si>
  <si>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</si>
  <si>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</si>
  <si>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</si>
  <si>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</si>
  <si>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</si>
  <si>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</si>
  <si>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</si>
  <si>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</si>
  <si>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</si>
  <si>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</si>
  <si>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</si>
  <si>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</si>
  <si>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</si>
  <si>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</si>
  <si>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</si>
  <si>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</si>
  <si>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</si>
  <si>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</si>
  <si>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</si>
  <si>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</si>
  <si>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</si>
  <si>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</si>
  <si>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</si>
  <si>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</si>
  <si>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</si>
  <si>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</si>
  <si>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</si>
  <si>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</si>
  <si>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</si>
  <si>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</si>
  <si>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</si>
  <si>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</si>
  <si>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</si>
  <si>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</si>
  <si>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</si>
  <si>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</si>
  <si>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</si>
  <si>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</si>
  <si>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</si>
  <si>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</si>
  <si>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</si>
  <si>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</si>
  <si>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</si>
  <si>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</si>
  <si>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</si>
  <si>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</si>
  <si>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</si>
  <si>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</si>
  <si>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</si>
  <si>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</si>
  <si>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</si>
  <si>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</si>
  <si>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</si>
  <si>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</si>
  <si>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</si>
  <si>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</si>
  <si>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</si>
  <si>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</si>
  <si>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</si>
  <si>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</si>
  <si>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</si>
  <si>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</si>
  <si>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</si>
  <si>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</si>
  <si>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</si>
  <si>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</si>
  <si>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</si>
  <si>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</si>
  <si>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</si>
  <si>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</si>
  <si>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</si>
  <si>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</si>
  <si>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</si>
  <si>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</si>
  <si>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</si>
  <si>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</si>
  <si>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</si>
  <si>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</si>
  <si>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</si>
  <si>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</si>
  <si>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</si>
  <si>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</si>
  <si>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</si>
  <si>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</si>
  <si>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</si>
  <si>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</si>
  <si>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</si>
  <si>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</si>
  <si>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</si>
  <si>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</si>
  <si>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</si>
  <si>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</si>
  <si>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</si>
  <si>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</si>
  <si>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</si>
  <si>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</si>
  <si>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</si>
  <si>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</si>
  <si>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</si>
  <si>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</si>
  <si>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</si>
  <si>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</si>
  <si>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</si>
  <si>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</si>
  <si>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</si>
  <si>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</si>
  <si>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</si>
  <si>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</si>
  <si>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</si>
  <si>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</si>
  <si>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</si>
  <si>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</si>
  <si>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</si>
  <si>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</si>
  <si>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</si>
  <si>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</si>
  <si>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</si>
  <si>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</si>
  <si>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</si>
  <si>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</si>
  <si>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</si>
  <si>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</si>
  <si>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</si>
  <si>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</si>
  <si>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</si>
  <si>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</si>
  <si>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</si>
  <si>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</si>
  <si>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</si>
  <si>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</si>
  <si>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</si>
  <si>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</si>
  <si>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</si>
  <si>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</si>
  <si>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</si>
  <si>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</si>
  <si>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</si>
  <si>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</si>
  <si>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</si>
  <si>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</si>
  <si>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</si>
  <si>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</si>
  <si>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</si>
  <si>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</si>
  <si>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</si>
  <si>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</si>
  <si>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</si>
  <si>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</si>
  <si>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</si>
  <si>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</si>
  <si>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</si>
  <si>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</si>
  <si>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</si>
  <si>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</si>
  <si>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</si>
  <si>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</si>
  <si>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</si>
  <si>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</si>
  <si>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</si>
  <si>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</si>
  <si>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</si>
  <si>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</si>
  <si>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</si>
  <si>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</si>
  <si>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</si>
  <si>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</si>
  <si>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</si>
  <si>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</si>
  <si>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</si>
  <si>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</si>
  <si>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</si>
  <si>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</si>
  <si>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</si>
  <si>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</si>
  <si>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</si>
  <si>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</si>
  <si>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</si>
  <si>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</si>
  <si>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</si>
  <si>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</si>
  <si>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</si>
  <si>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</si>
  <si>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</si>
  <si>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</si>
  <si>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</si>
  <si>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</si>
  <si>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</si>
  <si>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</si>
  <si>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</si>
  <si>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</si>
  <si>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</si>
  <si>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</si>
  <si>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</si>
  <si>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</si>
  <si>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</si>
  <si>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</si>
  <si>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</si>
  <si>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</si>
  <si>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</si>
  <si>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</si>
  <si>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</si>
  <si>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</si>
  <si>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</si>
  <si>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</si>
  <si>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</si>
  <si>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</si>
  <si>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</si>
  <si>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</si>
  <si>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</si>
  <si>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</si>
  <si>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</si>
  <si>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</si>
  <si>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</si>
  <si>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</si>
  <si>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</si>
  <si>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</si>
  <si>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</si>
  <si>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</si>
  <si>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</si>
  <si>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</si>
  <si>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</si>
  <si>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</si>
  <si>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</si>
  <si>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</si>
  <si>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</si>
  <si>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</si>
  <si>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</si>
  <si>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</si>
  <si>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</si>
  <si>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</si>
  <si>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</si>
  <si>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</si>
  <si>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</si>
  <si>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</si>
  <si>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</si>
  <si>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</si>
  <si>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</si>
  <si>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</si>
  <si>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</si>
  <si>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</si>
  <si>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</si>
  <si>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</si>
  <si>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</si>
  <si>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</si>
  <si>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</si>
  <si>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</si>
  <si>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</si>
  <si>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</si>
  <si>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</si>
  <si>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</si>
  <si>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</si>
  <si>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</si>
  <si>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</si>
  <si>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</si>
  <si>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</si>
  <si>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</si>
  <si>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</si>
  <si>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</si>
  <si>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</si>
  <si>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</si>
  <si>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</si>
  <si>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</si>
  <si>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</si>
  <si>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</si>
  <si>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</si>
  <si>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</si>
  <si>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</si>
  <si>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</si>
  <si>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</si>
  <si>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</si>
  <si>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</si>
  <si>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</si>
  <si>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</si>
  <si>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</si>
  <si>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</si>
  <si>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</si>
  <si>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</si>
  <si>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</si>
  <si>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</si>
  <si>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</si>
  <si>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</si>
  <si>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</si>
  <si>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</si>
  <si>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</si>
  <si>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</si>
  <si>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</si>
  <si>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</si>
  <si>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</si>
  <si>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</si>
  <si>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</si>
  <si>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</si>
  <si>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</si>
  <si>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</si>
  <si>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</si>
  <si>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</si>
  <si>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</si>
  <si>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</si>
  <si>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</si>
  <si>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</si>
  <si>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</si>
  <si>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</si>
  <si>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</si>
  <si>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</si>
  <si>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</si>
  <si>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</si>
  <si>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</si>
  <si>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</si>
  <si>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</si>
  <si>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</si>
  <si>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</si>
  <si>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</si>
  <si>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</si>
  <si>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</si>
  <si>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</si>
  <si>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</si>
  <si>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</si>
  <si>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</si>
  <si>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</si>
  <si>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</si>
  <si>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</si>
  <si>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</si>
  <si>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</si>
  <si>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</si>
  <si>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</si>
  <si>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</si>
  <si>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</si>
  <si>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</si>
  <si>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</si>
  <si>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</si>
  <si>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</si>
  <si>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</si>
  <si>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</si>
  <si>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</si>
  <si>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</si>
  <si>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</si>
  <si>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</si>
  <si>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</si>
  <si>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</si>
  <si>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</si>
  <si>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</si>
  <si>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</si>
  <si>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</si>
  <si>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</si>
  <si>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</si>
  <si>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</si>
  <si>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</si>
  <si>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</si>
  <si>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</si>
  <si>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</si>
  <si>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</si>
  <si>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</si>
  <si>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</si>
  <si>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</si>
  <si>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</si>
  <si>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</si>
  <si>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</si>
  <si>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</si>
  <si>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</si>
  <si>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</si>
  <si>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</si>
  <si>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</si>
  <si>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</si>
  <si>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</si>
  <si>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</si>
  <si>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</si>
  <si>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</si>
  <si>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</si>
  <si>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</si>
  <si>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</si>
  <si>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</si>
  <si>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</si>
  <si>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</si>
  <si>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</si>
  <si>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</si>
  <si>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</si>
  <si>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</si>
  <si>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</si>
  <si>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</si>
  <si>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</si>
  <si>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</si>
  <si>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</si>
  <si>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</si>
  <si>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</si>
  <si>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</si>
  <si>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</si>
  <si>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</si>
  <si>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</si>
  <si>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</si>
  <si>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</si>
  <si>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</si>
  <si>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</si>
  <si>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</si>
  <si>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</si>
  <si>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</si>
  <si>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</si>
  <si>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</si>
  <si>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</si>
  <si>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</si>
  <si>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</si>
  <si>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</si>
  <si>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</si>
  <si>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</si>
  <si>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</si>
  <si>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</si>
  <si>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</si>
  <si>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</si>
  <si>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</si>
  <si>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</si>
  <si>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</si>
  <si>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</si>
  <si>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</si>
  <si>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</si>
  <si>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</si>
  <si>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</si>
  <si>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</si>
  <si>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</si>
  <si>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</si>
  <si>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</si>
  <si>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</si>
  <si>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</si>
  <si>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</si>
  <si>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</si>
  <si>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</si>
  <si>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</si>
  <si>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</si>
  <si>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</si>
  <si>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</si>
  <si>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</si>
  <si>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</si>
  <si>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</si>
  <si>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</si>
  <si>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</si>
  <si>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</si>
  <si>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</si>
  <si>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</si>
  <si>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</si>
  <si>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</si>
  <si>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</si>
  <si>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</si>
  <si>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</si>
  <si>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</si>
  <si>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</si>
  <si>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</si>
  <si>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</si>
  <si>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</si>
  <si>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</si>
  <si>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</si>
  <si>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</si>
  <si>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</si>
  <si>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</si>
  <si>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</si>
  <si>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</si>
  <si>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</si>
  <si>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</si>
  <si>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</si>
  <si>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</si>
  <si>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</si>
  <si>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</si>
  <si>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</si>
  <si>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</si>
  <si>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</si>
  <si>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</si>
  <si>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</si>
  <si>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</si>
  <si>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</si>
  <si>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</si>
  <si>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</si>
  <si>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</si>
  <si>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</si>
  <si>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</si>
  <si>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</si>
  <si>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</si>
  <si>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</si>
  <si>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</si>
  <si>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</si>
  <si>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</si>
  <si>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</si>
  <si>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</si>
  <si>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</si>
  <si>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</si>
  <si>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</si>
  <si>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</si>
  <si>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</si>
  <si>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</si>
  <si>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</si>
  <si>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</si>
  <si>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</si>
  <si>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</si>
  <si>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</si>
  <si>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</si>
  <si>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</si>
  <si>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</si>
  <si>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</si>
  <si>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</si>
  <si>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</si>
  <si>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</si>
  <si>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</si>
  <si>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</si>
  <si>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</si>
  <si>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</si>
  <si>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</si>
  <si>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</si>
  <si>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</si>
  <si>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</si>
  <si>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</si>
  <si>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</si>
  <si>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</si>
  <si>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</si>
  <si>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</si>
  <si>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</si>
  <si>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</si>
  <si>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</si>
  <si>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</si>
  <si>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</si>
  <si>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</si>
  <si>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</si>
  <si>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</si>
  <si>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</si>
  <si>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</si>
  <si>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</si>
  <si>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</si>
  <si>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</si>
  <si>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</si>
  <si>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</si>
  <si>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</si>
  <si>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</si>
  <si>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</si>
  <si>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</si>
  <si>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</si>
  <si>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</si>
  <si>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</si>
  <si>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</si>
  <si>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</si>
  <si>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</si>
  <si>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</si>
  <si>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</si>
  <si>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</si>
  <si>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</si>
  <si>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</si>
  <si>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</si>
  <si>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</si>
  <si>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</si>
  <si>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</si>
  <si>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</si>
  <si>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</si>
  <si>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</si>
  <si>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</si>
  <si>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</si>
  <si>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</si>
  <si>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</si>
  <si>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</si>
  <si>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</si>
  <si>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</si>
  <si>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</si>
  <si>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</si>
  <si>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</si>
  <si>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</si>
  <si>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</si>
  <si>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</si>
  <si>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</si>
  <si>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</si>
  <si>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</si>
  <si>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</si>
  <si>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</si>
  <si>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</si>
  <si>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</si>
  <si>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</si>
  <si>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</si>
  <si>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</si>
  <si>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</si>
  <si>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</si>
  <si>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</si>
  <si>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</si>
  <si>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</si>
  <si>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</si>
  <si>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</si>
  <si>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</si>
  <si>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</si>
  <si>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</si>
  <si>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</si>
  <si>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</si>
  <si>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</si>
  <si>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</si>
  <si>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</si>
  <si>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</si>
  <si>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</si>
  <si>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</si>
  <si>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</si>
  <si>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</si>
  <si>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</si>
  <si>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</si>
  <si>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</si>
  <si>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</si>
  <si>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</si>
  <si>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</si>
  <si>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</si>
  <si>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</si>
  <si>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</si>
  <si>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</si>
  <si>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</si>
  <si>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</si>
  <si>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</si>
  <si>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</si>
  <si>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</si>
  <si>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</si>
  <si>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</si>
  <si>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</si>
  <si>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</si>
  <si>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</si>
  <si>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</si>
  <si>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</si>
  <si>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</si>
  <si>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</si>
  <si>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</si>
  <si>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</si>
  <si>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</si>
  <si>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</si>
  <si>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</si>
  <si>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</si>
  <si>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</si>
  <si>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</si>
  <si>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</si>
  <si>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</si>
  <si>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</si>
  <si>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</si>
  <si>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</si>
  <si>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</si>
  <si>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</si>
  <si>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</si>
  <si>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</si>
  <si>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</si>
  <si>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</si>
  <si>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</si>
  <si>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</si>
  <si>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</si>
  <si>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</si>
  <si>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</si>
  <si>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</si>
  <si>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</si>
  <si>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</si>
  <si>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</si>
  <si>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</si>
  <si>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</si>
  <si>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</si>
  <si>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</si>
  <si>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</si>
  <si>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</si>
  <si>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</si>
  <si>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</si>
  <si>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</si>
  <si>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</si>
  <si>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</si>
  <si>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</si>
  <si>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</si>
  <si>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</si>
  <si>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</si>
  <si>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</si>
  <si>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</si>
  <si>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</si>
  <si>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</si>
  <si>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</si>
  <si>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</si>
  <si>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</si>
  <si>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</si>
  <si>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</si>
  <si>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</si>
  <si>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</si>
  <si>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</si>
  <si>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</si>
  <si>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</si>
  <si>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</si>
  <si>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</si>
  <si>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</si>
  <si>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</si>
  <si>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</si>
  <si>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</si>
  <si>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</si>
  <si>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</si>
  <si>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</si>
  <si>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</si>
  <si>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</si>
  <si>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</si>
  <si>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</si>
  <si>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</si>
  <si>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</si>
  <si>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</si>
  <si>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</si>
  <si>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</si>
  <si>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</si>
  <si>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</si>
  <si>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</si>
  <si>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</si>
  <si>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</si>
  <si>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</si>
  <si>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</si>
  <si>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</si>
  <si>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</si>
  <si>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</si>
  <si>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</si>
  <si>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</si>
  <si>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</si>
  <si>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</si>
  <si>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</si>
  <si>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</si>
  <si>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</si>
  <si>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</si>
  <si>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</si>
  <si>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</si>
  <si>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</si>
  <si>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</si>
  <si>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</si>
  <si>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</si>
  <si>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</si>
  <si>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</si>
  <si>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</si>
  <si>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</si>
  <si>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</si>
  <si>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</si>
  <si>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</si>
  <si>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</si>
  <si>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</si>
  <si>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</si>
  <si>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</si>
  <si>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</si>
  <si>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</si>
  <si>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</si>
  <si>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</si>
  <si>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</si>
  <si>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</si>
  <si>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</si>
  <si>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</si>
  <si>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</si>
  <si>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</si>
  <si>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</si>
  <si>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</si>
  <si>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</si>
  <si>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</si>
  <si>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</si>
  <si>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</si>
  <si>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</si>
  <si>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</si>
  <si>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</si>
  <si>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</si>
  <si>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</si>
  <si>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</si>
  <si>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</si>
  <si>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</si>
  <si>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</si>
  <si>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</si>
  <si>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</si>
  <si>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</si>
  <si>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</si>
  <si>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</si>
  <si>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</si>
  <si>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</si>
  <si>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</si>
  <si>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</si>
  <si>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</si>
  <si>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</si>
  <si>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</si>
  <si>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</si>
  <si>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</si>
  <si>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</si>
  <si>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</si>
  <si>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</si>
  <si>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</si>
  <si>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</si>
  <si>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</si>
  <si>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</si>
  <si>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</si>
  <si>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</si>
  <si>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</si>
  <si>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</si>
  <si>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</si>
  <si>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</si>
  <si>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</si>
  <si>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</si>
  <si>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</si>
  <si>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</si>
  <si>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</si>
  <si>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</si>
  <si>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</si>
  <si>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</si>
  <si>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</si>
  <si>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</si>
  <si>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</si>
  <si>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</si>
  <si>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</si>
  <si>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</si>
  <si>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</si>
  <si>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</si>
  <si>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</si>
  <si>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</si>
  <si>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</si>
  <si>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</si>
  <si>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</si>
  <si>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</si>
  <si>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</si>
  <si>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</si>
  <si>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</si>
  <si>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</si>
  <si>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</si>
  <si>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</si>
  <si>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</si>
  <si>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</si>
  <si>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</si>
  <si>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</si>
  <si>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</si>
  <si>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</si>
  <si>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</si>
  <si>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</si>
  <si>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</si>
  <si>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</si>
  <si>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</si>
  <si>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</si>
  <si>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</si>
  <si>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</si>
  <si>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</si>
  <si>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</si>
  <si>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</si>
  <si>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</si>
  <si>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</si>
  <si>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</si>
  <si>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</si>
  <si>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</si>
  <si>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</si>
  <si>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</si>
  <si>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</si>
  <si>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</si>
  <si>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</si>
  <si>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</si>
  <si>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</si>
  <si>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</si>
  <si>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</si>
  <si>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</si>
  <si>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</si>
  <si>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</si>
  <si>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</si>
  <si>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</si>
  <si>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</si>
  <si>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</si>
  <si>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</si>
  <si>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</si>
  <si>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</si>
  <si>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</si>
  <si>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</si>
  <si>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</si>
  <si>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</si>
  <si>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</si>
  <si>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</si>
  <si>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</si>
  <si>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</si>
  <si>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</si>
  <si>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</si>
  <si>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</si>
  <si>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</si>
  <si>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</si>
  <si>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</si>
  <si>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</si>
  <si>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</si>
  <si>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</si>
  <si>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</si>
  <si>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</si>
  <si>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</si>
  <si>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</si>
  <si>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</si>
  <si>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</si>
  <si>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</si>
  <si>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</si>
  <si>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</si>
  <si>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</si>
  <si>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</si>
  <si>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</si>
  <si>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</si>
  <si>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</si>
  <si>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</si>
  <si>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</si>
  <si>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</si>
  <si>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</si>
  <si>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</si>
  <si>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</si>
  <si>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</si>
  <si>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</si>
  <si>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</si>
  <si>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</si>
  <si>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</si>
  <si>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</si>
  <si>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</si>
  <si>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</si>
  <si>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</si>
  <si>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</si>
  <si>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</si>
  <si>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</si>
  <si>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</si>
  <si>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</si>
  <si>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</si>
  <si>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</si>
  <si>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</si>
  <si>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</si>
  <si>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</si>
  <si>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</si>
  <si>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</si>
  <si>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</si>
  <si>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</si>
  <si>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</si>
  <si>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</si>
  <si>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</si>
  <si>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</si>
  <si>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</si>
  <si>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</si>
  <si>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</si>
  <si>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</si>
  <si>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</si>
  <si>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</si>
  <si>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</si>
  <si>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</si>
  <si>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</si>
  <si>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</si>
  <si>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</si>
  <si>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</si>
  <si>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</si>
  <si>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</si>
  <si>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</si>
  <si>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</si>
  <si>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</si>
  <si>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</si>
  <si>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</si>
  <si>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</si>
  <si>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</si>
  <si>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</si>
  <si>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</si>
  <si>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</si>
  <si>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</si>
  <si>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</si>
  <si>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</si>
  <si>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</si>
  <si>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</si>
  <si>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</si>
  <si>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</si>
  <si>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</si>
  <si>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</si>
  <si>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</si>
  <si>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</si>
  <si>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</si>
  <si>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</si>
  <si>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</si>
  <si>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</si>
  <si>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</si>
  <si>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</si>
  <si>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</si>
  <si>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</si>
  <si>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</si>
  <si>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</si>
  <si>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</si>
  <si>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</si>
  <si>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</si>
  <si>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</si>
  <si>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</si>
  <si>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</si>
  <si>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</si>
  <si>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</si>
  <si>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</si>
  <si>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</si>
  <si>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</si>
  <si>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</si>
  <si>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</si>
  <si>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</si>
  <si>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</si>
  <si>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</si>
  <si>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</si>
  <si>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</si>
  <si>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</si>
  <si>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</si>
  <si>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</si>
  <si>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</si>
  <si>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</si>
  <si>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</si>
  <si>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</si>
  <si>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</si>
  <si>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</si>
  <si>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</si>
  <si>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</si>
  <si>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</si>
  <si>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</si>
  <si>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</si>
  <si>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</si>
  <si>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</si>
  <si>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</si>
  <si>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</si>
  <si>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</si>
  <si>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</si>
  <si>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</si>
  <si>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</si>
  <si>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</si>
  <si>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</si>
  <si>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</si>
  <si>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</si>
  <si>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</si>
  <si>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</si>
  <si>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</si>
  <si>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</si>
  <si>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</si>
  <si>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</si>
  <si>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</si>
  <si>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</si>
  <si>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</si>
  <si>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</si>
  <si>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</si>
  <si>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</si>
  <si>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</si>
  <si>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</si>
  <si>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</si>
  <si>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</si>
  <si>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</si>
  <si>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</si>
  <si>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</si>
  <si>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</si>
  <si>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</si>
  <si>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</si>
  <si>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</si>
  <si>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</si>
  <si>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</si>
  <si>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</si>
  <si>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</si>
  <si>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</si>
  <si>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</si>
  <si>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</si>
  <si>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</si>
  <si>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</si>
  <si>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</si>
  <si>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</si>
  <si>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</si>
  <si>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</si>
  <si>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</si>
  <si>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</si>
  <si>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</si>
  <si>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</si>
  <si>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</si>
  <si>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</si>
  <si>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</si>
  <si>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</si>
  <si>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</si>
  <si>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</si>
  <si>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</si>
  <si>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</si>
  <si>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</si>
  <si>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</si>
  <si>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</si>
  <si>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</si>
  <si>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</si>
  <si>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</si>
  <si>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</si>
  <si>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</si>
  <si>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</si>
  <si>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</si>
  <si>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</si>
  <si>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</si>
  <si>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</si>
  <si>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</si>
  <si>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</si>
  <si>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</si>
  <si>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</si>
  <si>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</si>
  <si>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</si>
  <si>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</si>
  <si>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</si>
  <si>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</si>
  <si>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</si>
  <si>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</si>
  <si>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</si>
  <si>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</si>
  <si>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</si>
  <si>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</si>
  <si>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</si>
  <si>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</si>
  <si>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</si>
  <si>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</si>
  <si>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</si>
  <si>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</si>
  <si>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</si>
  <si>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</si>
  <si>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</si>
  <si>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</si>
  <si>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</si>
  <si>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</si>
  <si>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</si>
  <si>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</si>
  <si>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</si>
  <si>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</si>
  <si>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</si>
  <si>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</si>
  <si>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</si>
  <si>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</si>
  <si>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</si>
  <si>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</si>
  <si>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</si>
  <si>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</si>
  <si>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</si>
  <si>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</si>
  <si>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</si>
  <si>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</si>
  <si>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</si>
  <si>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</si>
  <si>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</si>
  <si>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</si>
  <si>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</si>
  <si>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</si>
  <si>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</si>
  <si>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</si>
  <si>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</si>
  <si>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</si>
  <si>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</si>
  <si>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</si>
  <si>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</si>
  <si>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</si>
  <si>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</si>
  <si>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</si>
  <si>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</si>
  <si>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</si>
  <si>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</si>
  <si>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</si>
  <si>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</si>
  <si>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</si>
  <si>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</si>
  <si>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</si>
  <si>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</si>
  <si>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</si>
  <si>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</si>
  <si>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</si>
  <si>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</si>
  <si>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</si>
  <si>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</si>
  <si>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</si>
  <si>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</si>
  <si>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</si>
  <si>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</si>
  <si>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</si>
  <si>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</si>
  <si>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</si>
  <si>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</si>
  <si>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</si>
  <si>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</si>
  <si>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</si>
  <si>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</si>
  <si>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</si>
  <si>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</si>
  <si>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</si>
  <si>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</si>
  <si>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</si>
  <si>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</si>
  <si>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</si>
  <si>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</si>
  <si>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</si>
  <si>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</si>
  <si>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</si>
  <si>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</si>
  <si>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</si>
  <si>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</si>
  <si>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</si>
  <si>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</si>
  <si>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</si>
  <si>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</si>
  <si>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</si>
  <si>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</si>
  <si>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</si>
  <si>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</si>
  <si>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</si>
  <si>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</si>
  <si>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</si>
  <si>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</si>
  <si>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</si>
  <si>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</si>
  <si>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</si>
  <si>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</si>
  <si>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</si>
  <si>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</si>
  <si>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</si>
  <si>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</si>
  <si>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</si>
  <si>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</si>
  <si>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</si>
  <si>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</si>
  <si>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</si>
  <si>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</si>
  <si>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</si>
  <si>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</si>
  <si>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</si>
  <si>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</si>
  <si>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</si>
  <si>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</si>
  <si>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</si>
  <si>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</si>
  <si>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</si>
  <si>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</si>
  <si>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</si>
  <si>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</si>
  <si>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</si>
  <si>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</si>
  <si>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</si>
  <si>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</si>
  <si>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</si>
  <si>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</si>
  <si>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</si>
  <si>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</si>
  <si>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</si>
  <si>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</si>
  <si>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</si>
  <si>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</si>
  <si>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</si>
  <si>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</si>
  <si>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</si>
  <si>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</si>
  <si>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</si>
  <si>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</si>
  <si>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</si>
  <si>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</si>
  <si>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</si>
  <si>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</si>
  <si>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</si>
  <si>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</si>
  <si>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</si>
  <si>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</si>
  <si>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</si>
  <si>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</si>
  <si>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</si>
  <si>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</si>
  <si>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</si>
  <si>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</si>
  <si>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</si>
  <si>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</si>
  <si>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</si>
  <si>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</si>
  <si>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</si>
  <si>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</si>
  <si>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</si>
  <si>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</si>
  <si>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</si>
  <si>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</si>
  <si>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</si>
  <si>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</si>
  <si>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</si>
  <si>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</si>
  <si>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</si>
  <si>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</si>
  <si>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</si>
  <si>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</si>
  <si>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</si>
  <si>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</si>
  <si>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</si>
  <si>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</si>
  <si>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</si>
  <si>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</si>
  <si>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</si>
  <si>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</si>
  <si>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</si>
  <si>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</si>
  <si>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</si>
  <si>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</si>
  <si>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</si>
  <si>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</si>
  <si>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</si>
  <si>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</si>
  <si>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</si>
  <si>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</si>
  <si>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</si>
  <si>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</si>
  <si>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</si>
  <si>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</si>
  <si>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</si>
  <si>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</si>
  <si>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</si>
  <si>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</si>
  <si>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</si>
  <si>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</si>
  <si>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</si>
  <si>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</si>
  <si>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</si>
  <si>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</si>
  <si>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</si>
  <si>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</si>
  <si>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</si>
  <si>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</si>
  <si>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</si>
  <si>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</si>
  <si>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</si>
  <si>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</si>
  <si>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</si>
  <si>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</si>
  <si>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</si>
  <si>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</si>
  <si>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</si>
  <si>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</si>
  <si>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</si>
  <si>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</si>
  <si>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</si>
  <si>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</si>
  <si>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</si>
  <si>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</si>
  <si>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</si>
  <si>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</si>
  <si>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</si>
  <si>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</si>
  <si>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</si>
  <si>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</si>
  <si>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</si>
  <si>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</si>
  <si>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</si>
  <si>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</si>
  <si>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</si>
  <si>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</si>
  <si>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</si>
  <si>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</si>
  <si>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</si>
  <si>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</si>
  <si>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</si>
  <si>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</si>
  <si>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</si>
  <si>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</si>
  <si>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</si>
  <si>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</si>
  <si>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</si>
  <si>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</si>
  <si>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</si>
  <si>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</si>
  <si>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</si>
  <si>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</si>
  <si>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</si>
  <si>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</si>
  <si>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</si>
  <si>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</si>
  <si>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</si>
  <si>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</si>
  <si>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</si>
  <si>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</si>
  <si>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</si>
  <si>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</si>
  <si>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</si>
  <si>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</si>
  <si>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</si>
  <si>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</si>
  <si>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</si>
  <si>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</si>
  <si>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</si>
  <si>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</si>
  <si>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</si>
  <si>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</si>
  <si>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</si>
  <si>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</si>
  <si>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</si>
  <si>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</si>
  <si>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</si>
  <si>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</si>
  <si>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</si>
  <si>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</si>
  <si>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</si>
  <si>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</si>
  <si>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</si>
  <si>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</si>
  <si>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</si>
  <si>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</si>
  <si>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</si>
  <si>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</si>
  <si>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</si>
  <si>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</si>
  <si>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</si>
  <si>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</si>
  <si>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</si>
  <si>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</si>
  <si>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</si>
  <si>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</si>
  <si>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</si>
  <si>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</si>
  <si>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</si>
  <si>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</si>
  <si>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</si>
  <si>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</si>
  <si>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</si>
  <si>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</si>
  <si>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</si>
  <si>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</si>
  <si>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</si>
  <si>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</si>
  <si>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</si>
  <si>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</si>
  <si>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</si>
  <si>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</si>
  <si>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</si>
  <si>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</si>
  <si>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</si>
  <si>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</si>
  <si>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</si>
  <si>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</si>
  <si>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</si>
  <si>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</si>
  <si>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</si>
  <si>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</si>
  <si>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</si>
  <si>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</si>
  <si>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</si>
  <si>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</si>
  <si>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</si>
  <si>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</si>
  <si>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</si>
  <si>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</si>
  <si>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</si>
  <si>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</si>
  <si>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</si>
  <si>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</si>
  <si>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</si>
  <si>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</si>
  <si>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</si>
  <si>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</si>
  <si>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</si>
  <si>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</si>
  <si>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</si>
  <si>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</si>
  <si>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</si>
  <si>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</si>
  <si>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</si>
  <si>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</si>
  <si>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</si>
  <si>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</si>
  <si>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</si>
  <si>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</si>
  <si>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</si>
  <si>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</si>
  <si>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</si>
  <si>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</si>
  <si>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</si>
  <si>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</si>
  <si>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</si>
  <si>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</si>
  <si>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</si>
  <si>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</si>
  <si>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</si>
  <si>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</si>
  <si>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</si>
  <si>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</si>
  <si>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</si>
  <si>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</si>
  <si>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</si>
  <si>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</si>
  <si>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</si>
  <si>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</si>
  <si>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</si>
  <si>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</si>
  <si>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</si>
  <si>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</si>
  <si>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</si>
  <si>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</si>
  <si>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</si>
  <si>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</si>
  <si>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</si>
  <si>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</si>
  <si>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</si>
  <si>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</si>
  <si>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</si>
  <si>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</si>
  <si>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</si>
  <si>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</si>
  <si>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</si>
  <si>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</si>
  <si>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</si>
  <si>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</si>
  <si>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</si>
  <si>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</si>
  <si>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</si>
  <si>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</si>
  <si>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</si>
  <si>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</si>
  <si>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</si>
  <si>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</si>
  <si>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</si>
  <si>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</si>
  <si>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</si>
  <si>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</si>
  <si>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</si>
  <si>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</si>
  <si>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</si>
  <si>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</si>
  <si>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</si>
  <si>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</si>
  <si>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</si>
  <si>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</si>
  <si>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</si>
  <si>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</si>
  <si>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</si>
  <si>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</si>
  <si>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</si>
  <si>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</si>
  <si>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</si>
  <si>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</si>
  <si>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</si>
  <si>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</si>
  <si>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</si>
  <si>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</si>
  <si>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</si>
  <si>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</si>
  <si>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</si>
  <si>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</si>
  <si>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</si>
  <si>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</si>
  <si>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</si>
  <si>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</si>
  <si>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</si>
  <si>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</si>
  <si>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</si>
  <si>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</si>
  <si>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</si>
  <si>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</si>
  <si>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</si>
  <si>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</si>
  <si>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</si>
  <si>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</si>
  <si>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</si>
  <si>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</si>
  <si>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</si>
  <si>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</si>
  <si>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</si>
  <si>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</si>
  <si>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</si>
  <si>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</si>
  <si>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</si>
  <si>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</si>
  <si>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</si>
  <si>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</si>
  <si>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</si>
  <si>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</si>
  <si>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</si>
  <si>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</si>
  <si>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</si>
  <si>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</si>
  <si>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</si>
  <si>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</si>
  <si>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</si>
  <si>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</si>
  <si>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</si>
  <si>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</si>
  <si>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</si>
  <si>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</si>
  <si>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</si>
  <si>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</si>
  <si>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</si>
  <si>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</si>
  <si>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</si>
  <si>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</si>
  <si>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</si>
  <si>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</si>
  <si>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</si>
  <si>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</si>
  <si>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</si>
  <si>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</si>
  <si>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</si>
  <si>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</si>
  <si>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</si>
  <si>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</si>
  <si>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</si>
  <si>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</si>
  <si>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</si>
  <si>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</si>
  <si>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</si>
  <si>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</si>
  <si>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</si>
  <si>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</si>
  <si>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</si>
  <si>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</si>
  <si>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</si>
  <si>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</si>
  <si>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</si>
  <si>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</si>
  <si>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</si>
  <si>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</si>
  <si>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</si>
  <si>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</si>
  <si>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</si>
  <si>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</si>
  <si>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</si>
  <si>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</si>
  <si>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</si>
  <si>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</si>
  <si>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</si>
  <si>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</si>
  <si>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</si>
  <si>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</si>
  <si>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</si>
  <si>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</si>
  <si>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</si>
  <si>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</si>
  <si>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</si>
  <si>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</si>
  <si>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</si>
  <si>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</si>
  <si>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</si>
  <si>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</si>
  <si>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</si>
  <si>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</si>
  <si>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</si>
  <si>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</si>
  <si>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</si>
  <si>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</si>
  <si>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</si>
  <si>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</si>
  <si>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</si>
  <si>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</si>
  <si>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</si>
  <si>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</si>
  <si>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</si>
  <si>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</si>
  <si>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</si>
  <si>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</si>
  <si>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</si>
  <si>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</si>
  <si>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</si>
  <si>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</si>
  <si>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</si>
  <si>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</si>
  <si>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</si>
  <si>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</si>
  <si>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</si>
  <si>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</si>
  <si>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</si>
  <si>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</si>
  <si>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</si>
  <si>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</si>
  <si>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</si>
  <si>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</si>
  <si>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</si>
  <si>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</si>
  <si>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</si>
  <si>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</si>
  <si>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</si>
  <si>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</si>
  <si>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</si>
  <si>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</si>
  <si>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</si>
  <si>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</si>
  <si>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</si>
  <si>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</si>
  <si>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</si>
  <si>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</si>
  <si>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</si>
  <si>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</si>
  <si>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</si>
  <si>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</si>
  <si>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</si>
  <si>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</si>
  <si>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</si>
  <si>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</si>
  <si>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</si>
  <si>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</si>
  <si>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</si>
  <si>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</si>
  <si>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</si>
  <si>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</si>
  <si>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</si>
  <si>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</si>
  <si>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</si>
  <si>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</si>
  <si>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</si>
  <si>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</si>
  <si>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</si>
  <si>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</si>
  <si>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</si>
  <si>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</si>
  <si>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</si>
  <si>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</si>
  <si>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</si>
  <si>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</si>
  <si>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</si>
  <si>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</si>
  <si>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</si>
  <si>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</si>
  <si>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</si>
  <si>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</si>
  <si>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</si>
  <si>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</si>
  <si>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</si>
  <si>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</si>
  <si>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</si>
  <si>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</si>
  <si>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</si>
  <si>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</si>
  <si>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</si>
  <si>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</si>
  <si>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</si>
  <si>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</si>
  <si>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</si>
  <si>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</si>
  <si>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</si>
  <si>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</si>
  <si>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</si>
  <si>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</si>
  <si>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</si>
  <si>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</si>
  <si>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</si>
  <si>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</si>
  <si>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</si>
  <si>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</si>
  <si>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</si>
  <si>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</si>
  <si>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</si>
  <si>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</si>
  <si>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</si>
  <si>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</si>
  <si>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</si>
  <si>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</si>
  <si>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</si>
  <si>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</si>
  <si>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</si>
  <si>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</si>
  <si>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</si>
  <si>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</si>
  <si>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</si>
  <si>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</si>
  <si>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</si>
  <si>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</si>
  <si>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</si>
  <si>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</si>
  <si>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</si>
  <si>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</si>
  <si>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</si>
  <si>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</si>
  <si>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</si>
  <si>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</si>
  <si>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</si>
  <si>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</si>
  <si>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</si>
  <si>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</si>
  <si>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</si>
  <si>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</si>
  <si>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</si>
  <si>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</si>
  <si>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</si>
  <si>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</si>
  <si>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</si>
  <si>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</si>
  <si>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</si>
  <si>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</si>
  <si>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</si>
  <si>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</si>
  <si>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</si>
  <si>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</si>
  <si>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</si>
  <si>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</si>
  <si>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</si>
  <si>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</si>
  <si>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</si>
  <si>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</si>
  <si>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</si>
  <si>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</si>
  <si>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</si>
  <si>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</si>
  <si>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</si>
  <si>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</si>
  <si>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</si>
  <si>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</si>
  <si>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</si>
  <si>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</si>
  <si>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</si>
  <si>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</si>
  <si>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</si>
  <si>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</si>
  <si>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</si>
  <si>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</si>
  <si>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</si>
  <si>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</si>
  <si>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</si>
  <si>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</si>
  <si>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</si>
  <si>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</si>
  <si>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</si>
  <si>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</si>
  <si>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</si>
  <si>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</si>
  <si>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</si>
  <si>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</si>
  <si>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</si>
  <si>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</si>
  <si>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</si>
  <si>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</si>
  <si>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</si>
  <si>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</si>
  <si>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</si>
  <si>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</si>
  <si>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</si>
  <si>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</si>
  <si>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</si>
  <si>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</si>
  <si>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</si>
  <si>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</si>
  <si>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</si>
  <si>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</si>
  <si>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</si>
  <si>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</si>
  <si>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</si>
  <si>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</si>
  <si>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</si>
  <si>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</si>
  <si>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</si>
  <si>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</si>
  <si>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</si>
  <si>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</si>
  <si>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</si>
  <si>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</si>
  <si>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</si>
  <si>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</si>
  <si>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</si>
  <si>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</si>
  <si>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</si>
  <si>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</si>
  <si>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</si>
  <si>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</si>
  <si>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</si>
  <si>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</si>
  <si>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</si>
  <si>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</si>
  <si>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</si>
  <si>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</si>
  <si>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</si>
  <si>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</si>
  <si>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</si>
  <si>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</si>
  <si>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</si>
  <si>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</si>
  <si>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</si>
  <si>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</si>
  <si>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</si>
  <si>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</si>
  <si>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</si>
  <si>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</si>
  <si>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</si>
  <si>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</si>
  <si>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</si>
  <si>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</si>
  <si>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</si>
  <si>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</si>
  <si>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</si>
  <si>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</si>
  <si>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</si>
  <si>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</si>
  <si>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</si>
  <si>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</si>
  <si>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</si>
  <si>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</si>
  <si>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</si>
  <si>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</si>
  <si>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</si>
  <si>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</si>
  <si>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</si>
  <si>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</si>
  <si>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</si>
  <si>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</si>
  <si>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</si>
  <si>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</si>
  <si>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</si>
  <si>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</si>
  <si>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</si>
  <si>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</si>
  <si>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</si>
  <si>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</si>
  <si>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</si>
  <si>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</si>
  <si>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</si>
  <si>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</si>
  <si>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</si>
  <si>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</si>
  <si>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</si>
  <si>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</si>
  <si>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</si>
  <si>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</si>
  <si>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</si>
  <si>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</si>
  <si>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</si>
  <si>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</si>
  <si>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</si>
  <si>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</si>
  <si>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</si>
  <si>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</si>
  <si>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</si>
  <si>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</si>
  <si>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</si>
  <si>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</si>
  <si>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</si>
  <si>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</si>
  <si>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</si>
  <si>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</si>
  <si>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</si>
  <si>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</si>
  <si>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</si>
  <si>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</si>
  <si>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</si>
  <si>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</si>
  <si>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</si>
  <si>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</si>
  <si>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</si>
  <si>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</si>
  <si>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</si>
  <si>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</si>
  <si>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</si>
  <si>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</si>
  <si>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</si>
  <si>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</si>
  <si>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</si>
  <si>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</si>
  <si>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</si>
  <si>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</si>
  <si>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</si>
  <si>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</si>
  <si>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</si>
  <si>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</si>
  <si>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</si>
  <si>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</si>
  <si>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</si>
  <si>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</si>
  <si>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</si>
  <si>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</si>
  <si>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</si>
  <si>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</si>
  <si>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</si>
  <si>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</si>
  <si>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</si>
  <si>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</si>
  <si>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</si>
  <si>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</si>
  <si>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</si>
  <si>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</si>
  <si>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</si>
  <si>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</si>
  <si>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</si>
  <si>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</si>
  <si>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</si>
  <si>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</si>
  <si>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</si>
  <si>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</si>
  <si>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</si>
  <si>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</si>
  <si>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</si>
  <si>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</si>
  <si>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</si>
  <si>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</si>
  <si>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</si>
  <si>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</si>
  <si>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</si>
  <si>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</si>
  <si>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</si>
  <si>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</si>
  <si>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</si>
  <si>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</si>
  <si>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</si>
  <si>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</si>
  <si>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</si>
  <si>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</si>
  <si>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</si>
  <si>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</si>
  <si>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</si>
  <si>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</si>
  <si>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</si>
  <si>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</si>
  <si>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</si>
  <si>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</si>
  <si>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</si>
  <si>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</si>
  <si>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</si>
  <si>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</si>
  <si>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</si>
  <si>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</si>
  <si>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</si>
  <si>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</si>
  <si>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</si>
  <si>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</si>
  <si>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</si>
  <si>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</si>
  <si>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</si>
  <si>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</si>
  <si>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</si>
  <si>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</si>
  <si>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</si>
  <si>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</si>
  <si>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</si>
  <si>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</si>
  <si>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</si>
  <si>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</si>
  <si>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</si>
  <si>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</si>
  <si>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</si>
  <si>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</si>
  <si>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</si>
  <si>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</si>
  <si>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</si>
  <si>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</si>
  <si>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</si>
  <si>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</si>
  <si>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</si>
  <si>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</si>
  <si>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</si>
  <si>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</si>
  <si>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</si>
  <si>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</si>
  <si>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</si>
  <si>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</si>
  <si>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</si>
  <si>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</si>
  <si>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</si>
  <si>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</si>
  <si>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</si>
  <si>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</si>
  <si>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</si>
  <si>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</si>
  <si>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</si>
  <si>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</si>
  <si>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</si>
  <si>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</si>
  <si>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</si>
  <si>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</si>
  <si>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</si>
  <si>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</si>
  <si>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</si>
  <si>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</si>
  <si>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</si>
  <si>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</si>
  <si>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</si>
  <si>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</si>
  <si>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</si>
  <si>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</si>
  <si>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</si>
  <si>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</si>
  <si>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</si>
  <si>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</si>
  <si>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</si>
  <si>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</si>
  <si>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</si>
  <si>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</si>
  <si>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</si>
  <si>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</si>
  <si>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</si>
  <si>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</si>
  <si>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</si>
  <si>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</si>
  <si>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</si>
  <si>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</si>
  <si>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</si>
  <si>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</si>
  <si>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</si>
  <si>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</si>
  <si>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</si>
  <si>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</si>
  <si>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</si>
  <si>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</si>
  <si>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</si>
  <si>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</si>
  <si>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</si>
  <si>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</si>
  <si>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</si>
  <si>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</si>
  <si>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</si>
  <si>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</si>
  <si>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</si>
  <si>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</si>
  <si>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</si>
  <si>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</si>
  <si>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</si>
  <si>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</si>
  <si>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</si>
  <si>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</si>
  <si>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</si>
  <si>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</si>
  <si>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</si>
  <si>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</si>
  <si>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</si>
  <si>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</si>
  <si>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</si>
  <si>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</si>
  <si>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</si>
  <si>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</si>
  <si>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</si>
  <si>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</si>
  <si>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</si>
  <si>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</si>
  <si>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</si>
  <si>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</si>
  <si>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</si>
  <si>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</si>
  <si>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</si>
  <si>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</si>
  <si>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</si>
  <si>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</si>
  <si>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</si>
  <si>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</si>
  <si>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</si>
  <si>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</si>
  <si>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</si>
  <si>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</si>
  <si>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</si>
  <si>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</si>
  <si>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</si>
  <si>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</si>
  <si>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</si>
  <si>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</si>
  <si>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</si>
  <si>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</si>
  <si>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</si>
  <si>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</si>
  <si>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</si>
  <si>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</si>
  <si>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</si>
  <si>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</si>
  <si>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</si>
  <si>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</si>
  <si>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</si>
  <si>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</si>
  <si>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</si>
  <si>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</si>
  <si>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</si>
  <si>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</si>
  <si>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</si>
  <si>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</si>
  <si>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</si>
  <si>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</si>
  <si>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</si>
  <si>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</si>
  <si>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</si>
  <si>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</si>
  <si>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</si>
  <si>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</si>
  <si>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</si>
  <si>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</si>
  <si>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</si>
  <si>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</si>
  <si>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</si>
  <si>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</si>
  <si>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</si>
  <si>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</si>
  <si>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</si>
  <si>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</si>
  <si>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</si>
  <si>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</si>
  <si>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</si>
  <si>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</si>
  <si>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</si>
  <si>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</si>
  <si>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</si>
  <si>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</si>
  <si>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</si>
  <si>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</si>
  <si>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</si>
  <si>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</si>
  <si>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</si>
  <si>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</si>
  <si>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</si>
  <si>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</si>
  <si>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</si>
  <si>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</si>
  <si>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</si>
  <si>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</si>
  <si>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</si>
  <si>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</si>
  <si>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</si>
  <si>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</si>
  <si>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</si>
  <si>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</si>
  <si>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</si>
  <si>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</si>
  <si>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</si>
  <si>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</si>
  <si>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</si>
  <si>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</si>
  <si>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</si>
  <si>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</si>
  <si>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</si>
  <si>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</si>
  <si>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</si>
  <si>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</si>
  <si>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</si>
  <si>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</si>
  <si>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</si>
  <si>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</si>
  <si>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</si>
  <si>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</si>
  <si>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</si>
  <si>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</si>
  <si>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</si>
  <si>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</si>
  <si>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</si>
  <si>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</si>
  <si>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</si>
  <si>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</si>
  <si>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</si>
  <si>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</si>
  <si>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</si>
  <si>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</si>
  <si>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</si>
  <si>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</si>
  <si>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</si>
  <si>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</si>
  <si>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</si>
  <si>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</si>
  <si>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</si>
  <si>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</si>
  <si>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</si>
  <si>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</si>
  <si>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</si>
  <si>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</si>
  <si>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</si>
  <si>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</si>
  <si>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</si>
  <si>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</si>
  <si>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</si>
  <si>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</si>
  <si>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</si>
  <si>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</si>
  <si>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</si>
  <si>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</si>
  <si>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</si>
  <si>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</si>
  <si>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</si>
  <si>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</si>
  <si>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</si>
  <si>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</si>
  <si>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</si>
  <si>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</si>
  <si>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</si>
  <si>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</si>
  <si>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</si>
  <si>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</si>
  <si>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</si>
  <si>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</si>
  <si>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</si>
  <si>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</si>
  <si>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</si>
  <si>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</si>
  <si>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</si>
  <si>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</si>
  <si>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</si>
  <si>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</si>
  <si>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</si>
  <si>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</si>
  <si>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</si>
  <si>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</si>
  <si>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</si>
  <si>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</si>
  <si>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</si>
  <si>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</si>
  <si>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</si>
  <si>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</si>
  <si>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</si>
  <si>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</si>
  <si>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</si>
  <si>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</si>
  <si>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</si>
  <si>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</si>
  <si>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</si>
  <si>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</si>
  <si>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</si>
  <si>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</si>
  <si>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</si>
  <si>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</si>
  <si>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</si>
  <si>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</si>
  <si>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</si>
  <si>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</si>
  <si>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</si>
  <si>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</si>
  <si>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</si>
  <si>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</si>
  <si>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</si>
  <si>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</si>
  <si>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</si>
  <si>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</si>
  <si>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</si>
  <si>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</si>
  <si>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</si>
  <si>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</si>
  <si>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</si>
  <si>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</si>
  <si>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</si>
  <si>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</si>
  <si>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</si>
  <si>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</si>
  <si>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</si>
  <si>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</si>
  <si>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</si>
  <si>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</si>
  <si>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</si>
  <si>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</si>
  <si>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</si>
  <si>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</si>
  <si>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</si>
  <si>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</si>
  <si>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</si>
  <si>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</si>
  <si>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</si>
  <si>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</si>
  <si>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</si>
  <si>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</si>
  <si>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</si>
  <si>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</si>
  <si>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</si>
  <si>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</si>
  <si>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</si>
  <si>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</si>
  <si>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</si>
  <si>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</si>
  <si>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</si>
  <si>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</si>
  <si>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</si>
  <si>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</si>
  <si>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</si>
  <si>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</si>
  <si>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</si>
  <si>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</si>
  <si>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</si>
  <si>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</si>
  <si>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</si>
  <si>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</si>
  <si>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</si>
  <si>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</si>
  <si>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</si>
  <si>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</si>
  <si>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</si>
  <si>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</si>
  <si>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</si>
  <si>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</si>
  <si>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</si>
  <si>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</si>
  <si>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</si>
  <si>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</si>
  <si>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</si>
  <si>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</si>
  <si>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</si>
  <si>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</si>
  <si>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</si>
  <si>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</si>
  <si>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</si>
  <si>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</si>
  <si>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</si>
  <si>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</si>
  <si>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</si>
  <si>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</si>
  <si>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</si>
  <si>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</si>
  <si>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</si>
  <si>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</si>
  <si>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</si>
  <si>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</si>
  <si>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</si>
  <si>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</si>
  <si>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</si>
  <si>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</si>
  <si>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</si>
  <si>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</si>
  <si>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</si>
  <si>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</si>
  <si>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</si>
  <si>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</si>
  <si>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</si>
  <si>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</si>
  <si>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</si>
  <si>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</si>
  <si>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</si>
  <si>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</si>
  <si>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</si>
  <si>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</si>
  <si>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</si>
  <si>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</si>
  <si>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</si>
  <si>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</si>
  <si>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</si>
  <si>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</si>
  <si>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</si>
  <si>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</si>
  <si>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</si>
  <si>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</si>
  <si>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</si>
  <si>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</si>
  <si>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</si>
  <si>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</si>
  <si>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</si>
  <si>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</si>
  <si>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</si>
  <si>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</si>
  <si>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</si>
  <si>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</si>
  <si>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</si>
  <si>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</si>
  <si>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</si>
  <si>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</si>
  <si>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</si>
  <si>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</si>
  <si>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</si>
  <si>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</si>
  <si>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</si>
  <si>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</si>
  <si>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</si>
  <si>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</si>
  <si>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</si>
  <si>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</si>
  <si>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</si>
  <si>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</si>
  <si>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</si>
  <si>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</si>
  <si>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</si>
  <si>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</si>
  <si>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</si>
  <si>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</si>
  <si>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</si>
  <si>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</si>
  <si>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</si>
  <si>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</si>
  <si>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</si>
  <si>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</si>
  <si>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</si>
  <si>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</si>
  <si>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</si>
  <si>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</si>
  <si>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</si>
  <si>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</si>
  <si>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</si>
  <si>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</si>
  <si>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</si>
  <si>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</si>
  <si>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</si>
  <si>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</si>
  <si>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</si>
  <si>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</si>
  <si>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</si>
  <si>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</si>
  <si>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</si>
  <si>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</si>
  <si>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</si>
  <si>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</si>
  <si>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</si>
  <si>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</si>
  <si>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</si>
  <si>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</si>
  <si>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</si>
  <si>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</si>
  <si>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</si>
  <si>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</si>
  <si>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</si>
  <si>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</si>
  <si>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</si>
  <si>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</si>
  <si>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</si>
  <si>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</si>
  <si>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</si>
  <si>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</si>
  <si>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</si>
  <si>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</si>
  <si>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</si>
  <si>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</si>
  <si>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</si>
  <si>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</si>
  <si>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</si>
  <si>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</si>
  <si>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</si>
  <si>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</si>
  <si>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</si>
  <si>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</si>
  <si>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</si>
  <si>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</si>
  <si>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</si>
  <si>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</si>
  <si>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</si>
  <si>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</si>
  <si>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</si>
  <si>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</si>
  <si>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</si>
  <si>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</si>
  <si>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</si>
  <si>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</si>
  <si>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</si>
  <si>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</si>
  <si>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</si>
  <si>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</si>
  <si>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</si>
  <si>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</si>
  <si>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</si>
  <si>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</si>
  <si>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</si>
  <si>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</si>
  <si>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</si>
  <si>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</si>
  <si>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</si>
  <si>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</si>
  <si>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</si>
  <si>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</si>
  <si>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</si>
  <si>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</si>
  <si>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</si>
  <si>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</si>
  <si>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</si>
  <si>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</si>
  <si>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</si>
  <si>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</si>
  <si>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</si>
  <si>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</si>
  <si>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</si>
  <si>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</si>
  <si>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</si>
  <si>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</si>
  <si>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</si>
  <si>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</si>
  <si>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</si>
  <si>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</si>
  <si>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</si>
  <si>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</si>
  <si>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</si>
  <si>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</si>
  <si>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</si>
  <si>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</si>
  <si>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</si>
  <si>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</si>
  <si>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</si>
  <si>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</si>
  <si>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</si>
  <si>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</si>
  <si>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</si>
  <si>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</si>
  <si>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</si>
  <si>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</si>
  <si>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</si>
  <si>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</si>
  <si>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</si>
  <si>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</si>
  <si>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</si>
  <si>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</si>
  <si>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</si>
  <si>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</si>
  <si>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</si>
  <si>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</si>
  <si>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</si>
  <si>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</si>
  <si>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</si>
  <si>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</si>
  <si>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</si>
  <si>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</si>
  <si>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</si>
  <si>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</si>
  <si>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</si>
  <si>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</si>
  <si>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</si>
  <si>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</si>
  <si>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</si>
  <si>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</si>
  <si>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</si>
  <si>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</si>
  <si>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</si>
  <si>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</si>
  <si>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</si>
  <si>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</si>
  <si>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</si>
  <si>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</si>
  <si>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</si>
  <si>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</si>
  <si>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</si>
  <si>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</si>
  <si>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</si>
  <si>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</si>
  <si>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</si>
  <si>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</si>
  <si>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</si>
  <si>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</si>
  <si>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</si>
  <si>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</si>
  <si>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</si>
  <si>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</si>
  <si>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</si>
  <si>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</si>
  <si>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</si>
  <si>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</si>
  <si>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</si>
  <si>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</si>
  <si>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</si>
  <si>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</si>
  <si>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</si>
  <si>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</si>
  <si>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</si>
  <si>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</si>
  <si>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</si>
  <si>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</si>
  <si>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</si>
  <si>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</si>
  <si>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</si>
  <si>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</si>
  <si>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</si>
  <si>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</si>
  <si>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</si>
  <si>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</si>
  <si>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</si>
  <si>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</si>
  <si>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</si>
  <si>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</si>
  <si>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</si>
  <si>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</si>
  <si>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</si>
  <si>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</si>
  <si>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</si>
  <si>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</si>
  <si>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</si>
  <si>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</si>
  <si>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</si>
  <si>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</si>
  <si>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</si>
  <si>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</si>
  <si>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</si>
  <si>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</si>
  <si>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</si>
  <si>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</si>
  <si>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</si>
  <si>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</si>
  <si>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</si>
  <si>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</si>
  <si>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</si>
  <si>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</si>
  <si>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</si>
  <si>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</si>
  <si>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</si>
  <si>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</si>
  <si>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</si>
  <si>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</si>
  <si>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</si>
  <si>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</si>
  <si>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</si>
  <si>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</si>
  <si>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</si>
  <si>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</si>
  <si>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</si>
  <si>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</si>
  <si>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</si>
  <si>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</si>
  <si>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</si>
  <si>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</si>
  <si>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</si>
  <si>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</si>
  <si>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</si>
  <si>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</si>
  <si>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</si>
  <si>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</si>
  <si>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</si>
  <si>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</si>
  <si>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</si>
  <si>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</si>
  <si>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</si>
  <si>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</si>
  <si>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</si>
  <si>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</si>
  <si>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</si>
  <si>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</si>
  <si>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</si>
  <si>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</si>
  <si>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</si>
  <si>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</si>
  <si>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</si>
  <si>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</si>
  <si>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</si>
  <si>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</si>
  <si>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</si>
  <si>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</si>
  <si>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</si>
  <si>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</si>
  <si>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</si>
  <si>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</si>
  <si>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</si>
  <si>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</si>
  <si>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</si>
  <si>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</si>
  <si>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</si>
  <si>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</si>
  <si>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</si>
  <si>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</si>
  <si>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</si>
  <si>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</si>
  <si>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</si>
  <si>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</si>
  <si>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</si>
  <si>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</si>
  <si>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</si>
  <si>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</si>
  <si>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</si>
  <si>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</si>
  <si>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</si>
  <si>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</si>
  <si>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</si>
  <si>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</si>
  <si>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</si>
  <si>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</si>
  <si>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</si>
  <si>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</si>
  <si>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</si>
  <si>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</si>
  <si>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</si>
  <si>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</si>
  <si>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</si>
  <si>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</si>
  <si>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</si>
  <si>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</si>
  <si>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</si>
  <si>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</si>
  <si>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</si>
  <si>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</si>
  <si>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</si>
  <si>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</si>
  <si>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</si>
  <si>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</si>
  <si>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</si>
  <si>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</si>
  <si>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</si>
  <si>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</si>
  <si>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</si>
  <si>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</si>
  <si>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</si>
  <si>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</si>
  <si>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</si>
  <si>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</si>
  <si>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</si>
  <si>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</si>
  <si>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</si>
  <si>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</si>
  <si>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</si>
  <si>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</si>
  <si>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</si>
  <si>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</si>
  <si>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</si>
  <si>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</si>
  <si>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</si>
  <si>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</si>
  <si>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</si>
  <si>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</si>
  <si>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</si>
  <si>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</si>
  <si>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</si>
  <si>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</si>
  <si>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</si>
  <si>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</si>
  <si>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</si>
  <si>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</si>
  <si>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</si>
  <si>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</si>
  <si>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</si>
  <si>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</si>
  <si>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</si>
  <si>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</si>
  <si>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</si>
  <si>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</si>
  <si>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</si>
  <si>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</si>
  <si>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</si>
  <si>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</si>
  <si>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</si>
  <si>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</si>
  <si>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</si>
  <si>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</si>
  <si>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</si>
  <si>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</si>
  <si>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</si>
  <si>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</si>
  <si>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</si>
  <si>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</si>
  <si>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</si>
  <si>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</si>
  <si>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</si>
  <si>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</si>
  <si>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</si>
  <si>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</si>
  <si>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</si>
  <si>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</si>
  <si>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</si>
  <si>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</si>
  <si>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</si>
  <si>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</si>
  <si>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</si>
  <si>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</si>
  <si>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</si>
  <si>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</si>
  <si>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</si>
  <si>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</si>
  <si>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</si>
  <si>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</si>
  <si>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</si>
  <si>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</si>
  <si>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</si>
  <si>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</si>
  <si>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</si>
  <si>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</si>
  <si>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</si>
  <si>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</si>
  <si>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</si>
  <si>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</si>
  <si>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</si>
  <si>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</si>
  <si>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</si>
  <si>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</si>
  <si>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</si>
  <si>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</si>
  <si>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</si>
  <si>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</si>
  <si>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</si>
  <si>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</si>
  <si>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</si>
  <si>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</si>
  <si>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</si>
  <si>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</si>
  <si>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</si>
  <si>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</si>
  <si>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</si>
  <si>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</si>
  <si>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</si>
  <si>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</si>
  <si>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</si>
  <si>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</si>
  <si>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</si>
  <si>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</si>
  <si>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</si>
  <si>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</si>
  <si>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</si>
  <si>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</si>
  <si>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</si>
  <si>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</si>
  <si>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</si>
  <si>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</si>
  <si>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</si>
  <si>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</si>
  <si>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</si>
  <si>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</si>
  <si>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</si>
  <si>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</si>
  <si>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</si>
  <si>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</si>
  <si>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</si>
  <si>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</si>
  <si>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</si>
  <si>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</si>
  <si>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</si>
  <si>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</si>
  <si>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</si>
  <si>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</si>
  <si>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</si>
  <si>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</si>
  <si>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</si>
  <si>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</si>
  <si>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</si>
  <si>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</si>
  <si>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</si>
  <si>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</si>
  <si>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</si>
  <si>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</si>
  <si>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</si>
  <si>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</si>
  <si>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</si>
  <si>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</si>
  <si>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</si>
  <si>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</si>
  <si>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</si>
  <si>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</si>
  <si>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</si>
  <si>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</si>
  <si>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</si>
  <si>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</si>
  <si>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</si>
  <si>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</si>
  <si>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</si>
  <si>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</si>
  <si>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</si>
  <si>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</si>
  <si>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</si>
  <si>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</si>
  <si>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</si>
  <si>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</si>
  <si>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</si>
  <si>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</si>
  <si>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</si>
  <si>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</si>
  <si>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</si>
  <si>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</si>
  <si>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</si>
  <si>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</si>
  <si>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</si>
  <si>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</si>
  <si>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</si>
  <si>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</si>
  <si>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</si>
  <si>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</si>
  <si>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</si>
  <si>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</si>
  <si>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</si>
  <si>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</si>
  <si>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</si>
  <si>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</si>
  <si>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</si>
  <si>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</si>
  <si>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</si>
  <si>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</si>
  <si>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</si>
  <si>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</si>
  <si>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</si>
  <si>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</si>
  <si>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</si>
  <si>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</si>
  <si>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</si>
  <si>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</si>
  <si>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</si>
  <si>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</si>
  <si>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</si>
  <si>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</si>
  <si>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</si>
  <si>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</si>
  <si>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</si>
  <si>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</si>
  <si>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</si>
  <si>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</si>
  <si>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</si>
  <si>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</si>
  <si>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</si>
  <si>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</si>
  <si>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</si>
  <si>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</si>
  <si>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</si>
  <si>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</si>
  <si>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</si>
  <si>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</si>
  <si>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</si>
  <si>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</si>
  <si>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</si>
  <si>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</si>
  <si>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</si>
  <si>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</si>
  <si>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</si>
  <si>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</si>
  <si>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</si>
  <si>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</si>
  <si>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</si>
  <si>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</si>
  <si>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</si>
  <si>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</si>
  <si>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</si>
  <si>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</si>
  <si>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</si>
  <si>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</si>
  <si>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</si>
  <si>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</si>
  <si>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</si>
  <si>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</si>
  <si>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</si>
  <si>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</si>
  <si>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</si>
  <si>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</si>
  <si>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</si>
  <si>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</si>
  <si>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</si>
  <si>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</si>
  <si>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</si>
  <si>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</si>
  <si>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</si>
  <si>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</si>
  <si>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</si>
  <si>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</si>
  <si>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</si>
  <si>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</si>
  <si>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</si>
  <si>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</si>
  <si>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</si>
  <si>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</si>
  <si>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</si>
  <si>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</si>
  <si>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</si>
  <si>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</si>
  <si>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</si>
  <si>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</si>
  <si>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</si>
  <si>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</si>
  <si>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</si>
  <si>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</si>
  <si>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</si>
  <si>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</si>
  <si>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</si>
  <si>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</si>
  <si>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</si>
  <si>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</si>
  <si>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</si>
  <si>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</si>
  <si>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</si>
  <si>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</si>
  <si>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</si>
  <si>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</si>
  <si>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</si>
  <si>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</si>
  <si>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</si>
  <si>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</si>
  <si>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</si>
  <si>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</si>
  <si>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</si>
  <si>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</si>
  <si>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</si>
  <si>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</si>
  <si>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</si>
  <si>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</si>
  <si>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</si>
  <si>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</si>
  <si>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</si>
  <si>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</si>
  <si>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</si>
  <si>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</si>
  <si>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</si>
  <si>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</si>
  <si>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</si>
  <si>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</si>
  <si>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</si>
  <si>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</si>
  <si>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</si>
  <si>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</si>
  <si>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</si>
  <si>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</si>
  <si>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</si>
  <si>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</si>
  <si>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</si>
  <si>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</si>
  <si>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</si>
  <si>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</si>
  <si>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</si>
  <si>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</si>
  <si>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</si>
  <si>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</si>
  <si>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</si>
  <si>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</si>
  <si>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</si>
  <si>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</si>
  <si>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</si>
  <si>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</si>
  <si>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</si>
  <si>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</si>
  <si>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</si>
  <si>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</si>
  <si>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</si>
  <si>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</si>
  <si>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</si>
  <si>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</si>
  <si>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</si>
  <si>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</si>
  <si>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</si>
  <si>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</si>
  <si>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</si>
  <si>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</si>
  <si>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</si>
  <si>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</si>
  <si>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</si>
  <si>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</si>
  <si>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</si>
  <si>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</si>
  <si>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</si>
  <si>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</si>
  <si>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</si>
  <si>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</si>
  <si>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</si>
  <si>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</si>
  <si>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</si>
  <si>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</si>
  <si>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</si>
  <si>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</si>
  <si>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</si>
  <si>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</si>
  <si>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</si>
  <si>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</si>
  <si>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</si>
  <si>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</si>
  <si>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</si>
  <si>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</si>
  <si>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</si>
  <si>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</si>
  <si>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</si>
  <si>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</si>
  <si>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</si>
  <si>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</si>
  <si>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</si>
  <si>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</si>
  <si>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</si>
  <si>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</si>
  <si>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</si>
  <si>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</si>
  <si>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</si>
  <si>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</si>
  <si>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</si>
  <si>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</si>
  <si>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</si>
  <si>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</si>
  <si>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</si>
  <si>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</si>
  <si>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</si>
  <si>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</si>
  <si>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</si>
  <si>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</si>
  <si>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</si>
  <si>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</si>
  <si>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</si>
  <si>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</si>
  <si>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</si>
  <si>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</si>
  <si>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</si>
  <si>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</si>
  <si>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</si>
  <si>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</si>
  <si>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</si>
  <si>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</si>
  <si>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</si>
  <si>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</si>
  <si>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</si>
  <si>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</si>
  <si>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</si>
  <si>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</si>
  <si>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</si>
  <si>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</si>
  <si>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</si>
  <si>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</si>
  <si>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</si>
  <si>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</si>
  <si>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</si>
  <si>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</si>
  <si>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</si>
  <si>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</si>
  <si>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</si>
  <si>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</si>
  <si>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</si>
  <si>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</si>
  <si>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</si>
  <si>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</si>
  <si>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</si>
  <si>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</si>
  <si>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</si>
  <si>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</si>
  <si>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</si>
  <si>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</si>
  <si>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</si>
  <si>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</si>
  <si>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</si>
  <si>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</si>
  <si>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</si>
  <si>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</si>
  <si>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</si>
  <si>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</si>
  <si>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</si>
  <si>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</si>
  <si>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</si>
  <si>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</si>
  <si>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</si>
  <si>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</si>
  <si>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</si>
  <si>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</si>
  <si>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</si>
  <si>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</si>
  <si>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</si>
  <si>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</si>
  <si>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</si>
  <si>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</si>
  <si>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</si>
  <si>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</si>
  <si>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</si>
  <si>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</si>
  <si>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</si>
  <si>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</si>
  <si>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</si>
  <si>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</si>
  <si>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</si>
  <si>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</si>
  <si>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</si>
  <si>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</si>
  <si>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</si>
  <si>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</si>
  <si>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</si>
  <si>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</si>
  <si>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</si>
  <si>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</si>
  <si>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</si>
  <si>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</si>
  <si>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</si>
  <si>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</si>
  <si>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</si>
  <si>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</si>
  <si>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</si>
  <si>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</si>
  <si>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</si>
  <si>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</si>
  <si>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</si>
  <si>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</si>
  <si>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</si>
  <si>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</si>
  <si>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</si>
  <si>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</si>
  <si>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</si>
  <si>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</si>
  <si>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</si>
  <si>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</si>
  <si>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</si>
  <si>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</si>
  <si>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</si>
  <si>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</si>
  <si>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</si>
  <si>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</si>
  <si>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</si>
  <si>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</si>
  <si>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</si>
  <si>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</si>
  <si>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</si>
  <si>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</si>
  <si>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</si>
  <si>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</si>
  <si>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</si>
  <si>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</si>
  <si>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</si>
  <si>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</si>
  <si>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</si>
  <si>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</si>
  <si>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</si>
  <si>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</si>
  <si>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</si>
  <si>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</si>
  <si>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</si>
  <si>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</si>
  <si>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</si>
  <si>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</si>
  <si>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</si>
  <si>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</si>
  <si>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</si>
  <si>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</si>
  <si>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</si>
  <si>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</si>
  <si>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</si>
  <si>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</si>
  <si>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</si>
  <si>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</si>
  <si>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</si>
  <si>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</si>
  <si>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</si>
  <si>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</si>
  <si>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</si>
  <si>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</si>
  <si>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</si>
  <si>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</si>
  <si>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</si>
  <si>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</si>
  <si>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</si>
  <si>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</si>
  <si>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</si>
  <si>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</si>
  <si>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</si>
  <si>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</si>
  <si>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</si>
  <si>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</si>
  <si>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</si>
  <si>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</si>
  <si>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</si>
  <si>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</si>
  <si>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</si>
  <si>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</si>
  <si>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</si>
  <si>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</si>
  <si>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</si>
  <si>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</si>
  <si>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</si>
  <si>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</si>
  <si>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</si>
  <si>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</si>
  <si>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</si>
  <si>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</si>
  <si>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</si>
  <si>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</si>
  <si>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</si>
  <si>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</si>
  <si>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</si>
  <si>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</si>
  <si>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</si>
  <si>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</si>
  <si>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</si>
  <si>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</si>
  <si>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</si>
  <si>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</si>
  <si>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</si>
  <si>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</si>
  <si>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</si>
  <si>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</si>
  <si>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</si>
  <si>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</si>
  <si>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</si>
  <si>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</si>
  <si>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</si>
  <si>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</si>
  <si>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</si>
  <si>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</si>
  <si>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</si>
  <si>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</si>
  <si>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</si>
  <si>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</si>
  <si>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</si>
  <si>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</si>
  <si>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</si>
  <si>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</si>
  <si>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</si>
  <si>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</si>
  <si>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</si>
  <si>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</si>
  <si>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</si>
  <si>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</si>
  <si>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</si>
  <si>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</si>
  <si>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</si>
  <si>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</si>
  <si>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</si>
  <si>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</si>
  <si>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</si>
  <si>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</si>
  <si>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</si>
  <si>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</si>
  <si>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</si>
  <si>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</si>
  <si>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</si>
  <si>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</si>
  <si>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</si>
  <si>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</si>
  <si>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</si>
  <si>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</si>
  <si>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</si>
  <si>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</si>
  <si>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</si>
  <si>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</si>
  <si>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</si>
  <si>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</si>
  <si>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</si>
  <si>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</si>
  <si>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</si>
  <si>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</si>
  <si>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</si>
  <si>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</si>
  <si>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</si>
  <si>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</si>
  <si>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</si>
  <si>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</si>
  <si>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</si>
  <si>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</si>
  <si>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</si>
  <si>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</si>
  <si>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</si>
  <si>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</si>
  <si>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</si>
  <si>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</si>
  <si>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</si>
  <si>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</si>
  <si>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</si>
  <si>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</si>
  <si>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</si>
  <si>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</si>
  <si>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</si>
  <si>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</si>
  <si>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</si>
  <si>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</si>
  <si>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</si>
  <si>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</si>
  <si>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</si>
  <si>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</si>
  <si>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</si>
  <si>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</si>
  <si>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</si>
  <si>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</si>
  <si>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</si>
  <si>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</si>
  <si>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</si>
  <si>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</si>
  <si>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</si>
  <si>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</si>
  <si>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</si>
  <si>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</si>
  <si>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</si>
  <si>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</si>
  <si>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</si>
  <si>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</si>
  <si>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</si>
  <si>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</si>
  <si>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</si>
  <si>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</si>
  <si>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</si>
  <si>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</si>
  <si>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</si>
  <si>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</si>
  <si>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</si>
  <si>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</si>
  <si>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</si>
  <si>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</si>
  <si>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</si>
  <si>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</si>
  <si>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</si>
  <si>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</si>
  <si>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</si>
  <si>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</si>
  <si>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</si>
  <si>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</si>
  <si>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</si>
  <si>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</si>
  <si>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</si>
  <si>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</si>
  <si>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</si>
  <si>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</si>
  <si>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</si>
  <si>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</si>
  <si>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</si>
  <si>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</si>
  <si>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</si>
  <si>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</si>
  <si>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</si>
  <si>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</si>
  <si>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</si>
  <si>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</si>
  <si>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</si>
  <si>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</si>
  <si>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</si>
  <si>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</si>
  <si>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</si>
  <si>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</si>
  <si>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</si>
  <si>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</si>
  <si>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</si>
  <si>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</si>
  <si>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</si>
  <si>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</si>
  <si>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</si>
  <si>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</si>
  <si>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</si>
  <si>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</si>
  <si>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</si>
  <si>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</si>
  <si>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</si>
  <si>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</si>
  <si>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</si>
  <si>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</si>
  <si>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</si>
  <si>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</si>
  <si>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</si>
  <si>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</si>
  <si>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</si>
  <si>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</si>
  <si>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</si>
  <si>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</si>
  <si>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</si>
  <si>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</si>
  <si>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</si>
  <si>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</si>
  <si>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</si>
  <si>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</si>
  <si>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</si>
  <si>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</si>
  <si>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</si>
  <si>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</si>
  <si>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</si>
  <si>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</si>
  <si>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</si>
  <si>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</si>
  <si>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</si>
  <si>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</si>
  <si>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</si>
  <si>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</si>
  <si>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</si>
  <si>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</si>
  <si>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</si>
  <si>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</si>
  <si>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</si>
  <si>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</si>
  <si>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</si>
  <si>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</si>
  <si>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</si>
  <si>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</si>
  <si>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</si>
  <si>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</si>
  <si>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</si>
  <si>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</si>
  <si>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</si>
  <si>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</si>
  <si>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</si>
  <si>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</si>
  <si>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</si>
  <si>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</si>
  <si>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</si>
  <si>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</si>
  <si>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</si>
  <si>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</si>
  <si>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</si>
  <si>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</si>
  <si>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</si>
  <si>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</si>
  <si>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</si>
  <si>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</si>
  <si>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</si>
  <si>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</si>
  <si>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</si>
  <si>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</si>
  <si>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</si>
  <si>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</si>
  <si>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</si>
  <si>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</si>
  <si>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</si>
  <si>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</si>
  <si>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</si>
  <si>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</si>
  <si>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</si>
  <si>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</si>
  <si>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</si>
  <si>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</si>
  <si>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</si>
  <si>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</si>
  <si>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</si>
  <si>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</si>
  <si>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</si>
  <si>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</si>
  <si>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</si>
  <si>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</si>
  <si>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</si>
  <si>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</si>
  <si>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</si>
  <si>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</si>
  <si>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</si>
  <si>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</si>
  <si>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</si>
  <si>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</si>
  <si>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</si>
  <si>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</si>
  <si>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</si>
  <si>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</si>
  <si>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</si>
  <si>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</si>
  <si>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</si>
  <si>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</si>
  <si>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</si>
  <si>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</si>
  <si>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</si>
  <si>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</si>
  <si>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</si>
  <si>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</si>
  <si>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</si>
  <si>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</si>
  <si>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</si>
  <si>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</si>
  <si>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</si>
  <si>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</si>
  <si>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</si>
  <si>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</si>
  <si>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</si>
  <si>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</si>
  <si>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</si>
  <si>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</si>
  <si>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</si>
  <si>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</si>
  <si>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</si>
  <si>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</si>
  <si>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</si>
  <si>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</si>
  <si>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</si>
  <si>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</si>
  <si>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</si>
  <si>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</si>
  <si>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</si>
  <si>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</si>
  <si>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</si>
  <si>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</si>
  <si>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</si>
  <si>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</si>
  <si>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</si>
  <si>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</si>
  <si>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</si>
  <si>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</si>
  <si>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</si>
  <si>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</si>
  <si>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</si>
  <si>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</si>
  <si>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</si>
  <si>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</si>
  <si>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</si>
  <si>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</si>
  <si>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</si>
  <si>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</si>
  <si>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</si>
  <si>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</si>
  <si>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</si>
  <si>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</si>
  <si>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</si>
  <si>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</si>
  <si>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</si>
  <si>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</si>
  <si>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</si>
  <si>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</si>
  <si>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</si>
  <si>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</si>
  <si>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</si>
  <si>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</si>
  <si>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</si>
  <si>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</si>
  <si>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</si>
  <si>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</si>
  <si>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</si>
  <si>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</si>
  <si>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</si>
  <si>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</si>
  <si>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</si>
  <si>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</si>
  <si>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</si>
  <si>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</si>
  <si>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</si>
  <si>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</si>
  <si>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</si>
  <si>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</si>
  <si>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</si>
  <si>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</si>
  <si>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</si>
  <si>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</si>
  <si>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</si>
  <si>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</si>
  <si>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</si>
  <si>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</si>
  <si>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</si>
  <si>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</si>
  <si>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</si>
  <si>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</si>
  <si>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</si>
  <si>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</si>
  <si>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</si>
  <si>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</si>
  <si>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</si>
  <si>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</si>
  <si>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</si>
  <si>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</si>
  <si>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</si>
  <si>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</si>
  <si>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</si>
  <si>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</si>
  <si>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</si>
  <si>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</si>
  <si>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</si>
  <si>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</si>
  <si>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</si>
  <si>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</si>
  <si>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</si>
  <si>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</si>
  <si>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</si>
  <si>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</si>
  <si>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</si>
  <si>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</si>
  <si>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</si>
  <si>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</si>
  <si>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</si>
  <si>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</si>
  <si>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</si>
  <si>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</si>
  <si>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</si>
  <si>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</si>
  <si>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</si>
  <si>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</si>
  <si>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</si>
  <si>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</si>
  <si>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</si>
  <si>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</si>
  <si>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</si>
  <si>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</si>
  <si>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</si>
  <si>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</si>
  <si>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</si>
  <si>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</si>
  <si>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</si>
  <si>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</si>
  <si>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</si>
  <si>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</si>
  <si>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</si>
  <si>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</si>
  <si>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</si>
  <si>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</si>
  <si>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</si>
  <si>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</si>
  <si>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</si>
  <si>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</si>
  <si>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</si>
  <si>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</si>
  <si>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</si>
  <si>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</si>
  <si>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</si>
  <si>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</si>
  <si>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</si>
  <si>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</si>
  <si>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</si>
  <si>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</si>
  <si>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</si>
  <si>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</si>
  <si>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</si>
  <si>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</si>
  <si>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</si>
  <si>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</si>
  <si>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</si>
  <si>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</si>
  <si>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</si>
  <si>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</si>
  <si>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</si>
  <si>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</si>
  <si>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</si>
  <si>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</si>
  <si>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</si>
  <si>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</si>
  <si>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</si>
  <si>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</si>
  <si>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</si>
  <si>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</si>
  <si>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</si>
  <si>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</si>
  <si>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</si>
  <si>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</si>
  <si>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</si>
  <si>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</si>
  <si>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</si>
  <si>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</si>
  <si>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</si>
  <si>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</si>
  <si>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</si>
  <si>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</si>
  <si>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</si>
  <si>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</si>
  <si>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</si>
  <si>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</si>
  <si>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</si>
  <si>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</si>
  <si>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</si>
  <si>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</si>
  <si>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</si>
  <si>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</si>
  <si>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</si>
  <si>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</si>
  <si>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</si>
  <si>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</si>
  <si>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</si>
  <si>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</si>
  <si>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</si>
  <si>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</si>
  <si>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</si>
  <si>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</si>
  <si>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</si>
  <si>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</si>
  <si>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</si>
  <si>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</si>
  <si>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</si>
  <si>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</si>
  <si>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</si>
  <si>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</si>
  <si>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</si>
  <si>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</si>
  <si>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</si>
  <si>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</si>
  <si>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</si>
  <si>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</si>
  <si>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</si>
  <si>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</si>
  <si>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</si>
  <si>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</si>
  <si>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</si>
  <si>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</si>
  <si>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</si>
  <si>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</si>
  <si>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</si>
  <si>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</si>
  <si>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</si>
  <si>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</si>
  <si>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</si>
  <si>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</si>
  <si>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</si>
  <si>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</si>
  <si>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</si>
  <si>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</si>
  <si>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</si>
  <si>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</si>
  <si>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</si>
  <si>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</si>
  <si>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</si>
  <si>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</si>
  <si>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</si>
  <si>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</si>
  <si>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</si>
  <si>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</si>
  <si>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</si>
  <si>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</si>
  <si>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</si>
  <si>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</si>
  <si>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</si>
  <si>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</si>
  <si>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</si>
  <si>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</si>
  <si>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</si>
  <si>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</si>
  <si>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</si>
  <si>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</si>
  <si>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</si>
  <si>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</si>
  <si>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</si>
  <si>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</si>
  <si>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</si>
  <si>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</si>
  <si>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</si>
  <si>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</si>
  <si>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</si>
  <si>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</si>
  <si>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</si>
  <si>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</si>
  <si>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</si>
  <si>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</si>
  <si>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</si>
  <si>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</si>
  <si>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</si>
  <si>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</si>
  <si>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</si>
  <si>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</si>
  <si>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</si>
  <si>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</si>
  <si>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</si>
  <si>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</si>
  <si>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</si>
  <si>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</si>
  <si>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</si>
  <si>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</si>
  <si>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</si>
  <si>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</si>
  <si>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</si>
  <si>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</si>
  <si>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</si>
  <si>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</si>
  <si>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</si>
  <si>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</si>
  <si>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</si>
  <si>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</si>
  <si>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</si>
  <si>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</si>
  <si>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</si>
  <si>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</si>
  <si>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</si>
  <si>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</si>
  <si>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</si>
  <si>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</si>
  <si>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</si>
  <si>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</si>
  <si>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</si>
  <si>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</si>
  <si>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</si>
  <si>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</si>
  <si>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</si>
  <si>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</si>
  <si>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</si>
  <si>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</si>
  <si>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</si>
  <si>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</si>
  <si>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</si>
  <si>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</si>
  <si>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</si>
  <si>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</si>
  <si>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</si>
  <si>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</si>
  <si>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</si>
  <si>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</si>
  <si>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</si>
  <si>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</si>
  <si>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</si>
  <si>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</si>
  <si>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</si>
  <si>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</si>
  <si>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</si>
  <si>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</si>
  <si>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</si>
  <si>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</si>
  <si>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</si>
  <si>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</si>
  <si>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</si>
  <si>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</si>
  <si>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</si>
  <si>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</si>
  <si>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</si>
  <si>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</si>
  <si>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</si>
  <si>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</si>
  <si>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</si>
  <si>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</si>
  <si>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</si>
  <si>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</si>
  <si>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</si>
  <si>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</si>
  <si>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</si>
  <si>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</si>
  <si>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</si>
  <si>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</si>
  <si>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</si>
  <si>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</si>
  <si>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</si>
  <si>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</si>
  <si>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</si>
  <si>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</si>
  <si>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</si>
  <si>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</si>
  <si>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</si>
  <si>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</si>
  <si>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</si>
  <si>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</si>
  <si>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</si>
  <si>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</si>
  <si>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</si>
  <si>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</si>
  <si>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</si>
  <si>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</si>
  <si>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</si>
  <si>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</si>
  <si>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</si>
  <si>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</si>
  <si>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</si>
  <si>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</si>
  <si>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</si>
  <si>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</si>
  <si>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</si>
  <si>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</si>
  <si>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</si>
  <si>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</si>
  <si>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</si>
  <si>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</si>
  <si>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</si>
  <si>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</si>
  <si>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</si>
  <si>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</si>
  <si>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</si>
  <si>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</si>
  <si>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</si>
  <si>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</si>
  <si>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</si>
  <si>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</si>
  <si>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</si>
  <si>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</si>
  <si>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</si>
  <si>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</si>
  <si>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</si>
  <si>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</si>
  <si>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</si>
  <si>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</si>
  <si>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</si>
  <si>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</si>
  <si>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</si>
  <si>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</si>
  <si>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</si>
  <si>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</si>
  <si>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</si>
  <si>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</si>
  <si>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</si>
  <si>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</si>
  <si>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</si>
  <si>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</si>
  <si>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</si>
  <si>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</si>
  <si>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</si>
  <si>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</si>
  <si>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</si>
  <si>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</si>
  <si>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</si>
  <si>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</si>
  <si>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</si>
  <si>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</si>
  <si>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</si>
  <si>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</si>
  <si>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</si>
  <si>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</si>
  <si>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</si>
  <si>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</si>
  <si>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</si>
  <si>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</si>
  <si>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</si>
  <si>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</si>
  <si>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</si>
  <si>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</si>
  <si>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</si>
  <si>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</si>
  <si>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</si>
  <si>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</si>
  <si>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</si>
  <si>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</si>
  <si>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</si>
  <si>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</si>
  <si>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</si>
  <si>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</si>
  <si>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</si>
  <si>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</si>
  <si>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</si>
  <si>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</si>
  <si>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</si>
  <si>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</si>
  <si>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</si>
  <si>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</si>
  <si>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</si>
  <si>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</si>
  <si>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</si>
  <si>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</si>
  <si>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</si>
  <si>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</si>
  <si>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</si>
  <si>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</si>
  <si>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</si>
  <si>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</si>
  <si>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</si>
  <si>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</si>
  <si>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</si>
  <si>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</si>
  <si>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</si>
  <si>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</si>
  <si>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</si>
  <si>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</si>
  <si>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</si>
  <si>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</si>
  <si>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</si>
  <si>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</si>
  <si>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</si>
  <si>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</si>
  <si>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</si>
  <si>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</si>
  <si>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</si>
  <si>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</si>
  <si>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</si>
  <si>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</si>
  <si>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</si>
  <si>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</si>
  <si>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</si>
  <si>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</si>
  <si>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</si>
  <si>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</si>
  <si>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</si>
  <si>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</si>
  <si>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</si>
  <si>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</si>
  <si>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</si>
  <si>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</si>
  <si>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</si>
  <si>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</si>
  <si>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</si>
  <si>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</si>
  <si>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</si>
  <si>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</si>
  <si>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</si>
  <si>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</si>
  <si>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</si>
  <si>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</si>
  <si>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</si>
  <si>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</si>
  <si>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</si>
  <si>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</si>
  <si>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</si>
  <si>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</si>
  <si>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</si>
  <si>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</si>
  <si>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</si>
  <si>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</si>
  <si>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</si>
  <si>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</si>
  <si>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</si>
  <si>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</si>
  <si>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</si>
  <si>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</si>
  <si>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</si>
  <si>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</si>
  <si>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</si>
  <si>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</si>
  <si>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</si>
  <si>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</si>
  <si>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</si>
  <si>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</si>
  <si>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</si>
  <si>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</si>
  <si>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</si>
  <si>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</si>
  <si>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</si>
  <si>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</si>
  <si>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</si>
  <si>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</si>
  <si>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</si>
  <si>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</si>
  <si>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</si>
  <si>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</si>
  <si>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</si>
  <si>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</si>
  <si>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</si>
  <si>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</si>
  <si>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</si>
  <si>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</si>
  <si>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</si>
  <si>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</si>
  <si>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</si>
  <si>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</si>
  <si>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</si>
  <si>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</si>
  <si>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</si>
  <si>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</si>
  <si>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</si>
  <si>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</si>
  <si>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</si>
  <si>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</si>
  <si>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</si>
  <si>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</si>
  <si>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</si>
  <si>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</si>
  <si>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</si>
  <si>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</si>
  <si>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</si>
  <si>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</si>
  <si>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</si>
  <si>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</si>
  <si>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</si>
  <si>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</si>
  <si>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</si>
  <si>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</si>
  <si>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</si>
  <si>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</si>
  <si>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</si>
  <si>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</si>
  <si>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</si>
  <si>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</si>
  <si>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</si>
  <si>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</si>
  <si>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</si>
  <si>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</si>
  <si>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</si>
  <si>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</si>
  <si>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</si>
  <si>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</si>
  <si>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</si>
  <si>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</si>
  <si>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</si>
  <si>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</si>
  <si>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</si>
  <si>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</si>
  <si>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</si>
  <si>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</si>
  <si>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</si>
  <si>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</si>
  <si>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</si>
  <si>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</si>
  <si>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</si>
  <si>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</si>
  <si>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</si>
  <si>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</si>
  <si>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</si>
  <si>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</si>
  <si>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</si>
  <si>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</si>
  <si>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</si>
  <si>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</si>
  <si>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</si>
  <si>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</si>
  <si>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</si>
  <si>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</si>
  <si>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</si>
  <si>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</si>
  <si>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</si>
  <si>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</si>
  <si>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</si>
  <si>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</si>
  <si>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</si>
  <si>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</si>
  <si>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</si>
  <si>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</si>
  <si>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</si>
  <si>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</si>
  <si>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</si>
  <si>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</si>
  <si>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</si>
  <si>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</si>
  <si>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</si>
  <si>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</si>
  <si>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</si>
  <si>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</si>
  <si>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</si>
  <si>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</si>
  <si>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</si>
  <si>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</si>
  <si>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</si>
  <si>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</si>
  <si>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</si>
  <si>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</si>
  <si>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</si>
  <si>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</si>
  <si>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</si>
  <si>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</si>
  <si>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</si>
  <si>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</si>
  <si>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</si>
  <si>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</si>
  <si>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</si>
  <si>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</si>
  <si>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</si>
  <si>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</si>
  <si>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</si>
  <si>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</si>
  <si>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</si>
  <si>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</si>
  <si>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</si>
  <si>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</si>
  <si>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</si>
  <si>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</si>
  <si>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</si>
  <si>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</si>
  <si>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</si>
  <si>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</si>
  <si>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</si>
  <si>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</si>
  <si>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</si>
  <si>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</si>
  <si>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</si>
  <si>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</si>
  <si>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</si>
  <si>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</si>
  <si>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</si>
  <si>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</si>
  <si>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</si>
  <si>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</si>
  <si>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</si>
  <si>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</si>
  <si>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</si>
  <si>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</si>
  <si>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</si>
  <si>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</si>
  <si>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</si>
  <si>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</si>
  <si>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</si>
  <si>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</si>
  <si>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</si>
  <si>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</si>
  <si>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</si>
  <si>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</si>
  <si>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</si>
  <si>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</si>
  <si>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</si>
  <si>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</si>
  <si>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</si>
  <si>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</si>
  <si>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</si>
  <si>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</si>
  <si>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</si>
  <si>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</si>
  <si>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</si>
  <si>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</si>
  <si>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</si>
  <si>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</si>
  <si>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</si>
  <si>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</si>
  <si>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</si>
  <si>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</si>
  <si>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</si>
  <si>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</si>
  <si>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</si>
  <si>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</si>
  <si>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</si>
  <si>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</si>
  <si>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</si>
  <si>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</si>
  <si>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</si>
  <si>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</si>
  <si>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</si>
  <si>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</si>
  <si>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</si>
  <si>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</si>
  <si>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</si>
  <si>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</si>
  <si>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</si>
  <si>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</si>
  <si>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</si>
  <si>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</si>
  <si>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</si>
  <si>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</si>
  <si>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</si>
  <si>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</si>
  <si>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</si>
  <si>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</si>
  <si>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</si>
  <si>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</si>
  <si>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</si>
  <si>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</si>
  <si>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</si>
  <si>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</si>
  <si>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</si>
  <si>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</si>
  <si>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</si>
  <si>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</si>
  <si>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</si>
  <si>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</si>
  <si>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</si>
  <si>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</si>
  <si>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</si>
  <si>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</si>
  <si>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</si>
  <si>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</si>
  <si>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</si>
  <si>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</si>
  <si>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</si>
  <si>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</si>
  <si>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</si>
  <si>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</si>
  <si>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</si>
  <si>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</si>
  <si>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</si>
  <si>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</si>
  <si>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</si>
  <si>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</si>
  <si>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</si>
  <si>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</si>
  <si>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</si>
  <si>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</si>
  <si>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</si>
  <si>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</si>
  <si>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</si>
  <si>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</si>
  <si>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</si>
  <si>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</si>
  <si>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</si>
  <si>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</si>
  <si>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</si>
  <si>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</si>
  <si>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</si>
  <si>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</si>
  <si>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</si>
  <si>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</si>
  <si>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</si>
  <si>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</si>
  <si>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</si>
  <si>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</si>
  <si>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</si>
  <si>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</si>
  <si>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</si>
  <si>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</si>
  <si>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</si>
  <si>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</si>
  <si>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</si>
  <si>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</si>
  <si>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</si>
  <si>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</si>
  <si>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</si>
  <si>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</si>
  <si>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</si>
  <si>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</si>
  <si>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</si>
  <si>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</si>
  <si>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</si>
  <si>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</si>
  <si>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</si>
  <si>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</si>
  <si>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</si>
  <si>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</si>
  <si>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</si>
  <si>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</si>
  <si>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</si>
  <si>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</si>
  <si>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</si>
  <si>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</si>
  <si>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</si>
  <si>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</si>
  <si>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</si>
  <si>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</si>
  <si>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</si>
  <si>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</si>
  <si>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</si>
  <si>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</si>
  <si>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</si>
  <si>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</si>
  <si>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</si>
  <si>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</si>
  <si>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</si>
  <si>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</si>
  <si>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</si>
  <si>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</si>
  <si>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</si>
  <si>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</si>
  <si>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</si>
  <si>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</si>
  <si>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</si>
  <si>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</si>
  <si>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</si>
  <si>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</si>
  <si>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</si>
  <si>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</si>
  <si>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</si>
  <si>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</si>
  <si>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</si>
  <si>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</si>
  <si>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</si>
  <si>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</si>
  <si>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</si>
  <si>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</si>
  <si>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</si>
  <si>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</si>
  <si>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</si>
  <si>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</si>
  <si>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</si>
  <si>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</si>
  <si>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</si>
  <si>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</si>
  <si>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</si>
  <si>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</si>
  <si>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</si>
  <si>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</si>
  <si>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</si>
  <si>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</si>
  <si>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</si>
  <si>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</si>
  <si>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</si>
  <si>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</si>
  <si>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</si>
  <si>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</si>
  <si>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</si>
  <si>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</si>
  <si>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</si>
  <si>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</si>
  <si>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</si>
  <si>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</si>
  <si>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</si>
  <si>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</si>
  <si>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</si>
  <si>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</si>
  <si>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</si>
  <si>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</si>
  <si>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</si>
  <si>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</si>
  <si>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</si>
  <si>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</si>
  <si>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</si>
  <si>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</si>
  <si>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</si>
  <si>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</si>
  <si>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</si>
  <si>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</si>
  <si>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</si>
  <si>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</si>
  <si>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</si>
  <si>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</si>
  <si>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</si>
  <si>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</si>
  <si>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</si>
  <si>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</si>
  <si>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</si>
  <si>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</si>
  <si>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</si>
  <si>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</si>
  <si>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</si>
  <si>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</si>
  <si>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</si>
  <si>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</si>
  <si>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</si>
  <si>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</si>
  <si>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</si>
  <si>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</si>
  <si>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</si>
  <si>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</si>
  <si>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</si>
  <si>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</si>
  <si>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</si>
  <si>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</si>
  <si>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</si>
  <si>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</si>
  <si>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</si>
  <si>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</si>
  <si>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</si>
  <si>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</si>
  <si>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</si>
  <si>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</si>
  <si>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</si>
  <si>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</si>
  <si>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</si>
  <si>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</si>
  <si>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</si>
  <si>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</si>
  <si>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</si>
  <si>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</si>
  <si>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</si>
  <si>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</si>
  <si>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</si>
  <si>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</si>
  <si>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</si>
  <si>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</si>
  <si>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</si>
  <si>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</si>
  <si>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</si>
  <si>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</si>
  <si>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</si>
  <si>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</si>
  <si>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</si>
  <si>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</si>
  <si>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</si>
  <si>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</si>
  <si>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</si>
  <si>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</si>
  <si>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</si>
  <si>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</si>
  <si>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</si>
  <si>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</si>
  <si>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</si>
  <si>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</si>
  <si>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</si>
  <si>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</si>
  <si>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</si>
  <si>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</si>
  <si>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</si>
  <si>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</si>
  <si>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</si>
  <si>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</si>
  <si>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</si>
  <si>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</si>
  <si>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</si>
  <si>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</si>
  <si>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</si>
  <si>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</si>
  <si>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</si>
  <si>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</si>
  <si>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</si>
  <si>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</si>
  <si>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</si>
  <si>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</si>
  <si>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</si>
  <si>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</si>
  <si>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</si>
  <si>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</si>
  <si>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</si>
  <si>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</si>
  <si>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</si>
  <si>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</si>
  <si>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</si>
  <si>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</si>
  <si>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</si>
  <si>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</si>
  <si>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</si>
  <si>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</si>
  <si>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</si>
  <si>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</si>
  <si>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</si>
  <si>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</si>
  <si>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</si>
  <si>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</si>
  <si>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</si>
  <si>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</si>
  <si>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</si>
  <si>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</si>
  <si>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</si>
  <si>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</si>
  <si>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</si>
  <si>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</si>
  <si>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</si>
  <si>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</si>
  <si>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</si>
  <si>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</si>
  <si>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</si>
  <si>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</si>
  <si>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</si>
  <si>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</si>
  <si>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</si>
  <si>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</si>
  <si>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</si>
  <si>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</si>
  <si>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</si>
  <si>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</si>
  <si>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</si>
  <si>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</si>
  <si>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</si>
  <si>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</si>
  <si>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</si>
  <si>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</si>
  <si>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</si>
  <si>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</si>
  <si>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</si>
  <si>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</si>
  <si>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</si>
  <si>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</si>
  <si>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</si>
  <si>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</si>
  <si>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</si>
  <si>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</si>
  <si>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</si>
  <si>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</si>
  <si>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</si>
  <si>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</si>
  <si>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</si>
  <si>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</si>
  <si>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</si>
  <si>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</si>
  <si>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</si>
  <si>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</si>
  <si>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</si>
  <si>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</si>
  <si>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</si>
  <si>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</si>
  <si>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</si>
  <si>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</si>
  <si>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</si>
  <si>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</si>
  <si>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</si>
  <si>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</si>
  <si>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</si>
  <si>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</si>
  <si>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</si>
  <si>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</si>
  <si>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</si>
  <si>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</si>
  <si>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</si>
  <si>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</si>
  <si>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</si>
  <si>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</si>
  <si>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</si>
  <si>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</si>
  <si>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</si>
  <si>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</si>
  <si>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</si>
  <si>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</si>
  <si>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</si>
  <si>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</si>
  <si>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</si>
  <si>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</si>
  <si>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</si>
  <si>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</si>
  <si>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</si>
  <si>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</si>
  <si>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</si>
  <si>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</si>
  <si>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</si>
  <si>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</si>
  <si>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</si>
  <si>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</si>
  <si>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</si>
  <si>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</si>
  <si>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</si>
  <si>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</si>
  <si>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</si>
  <si>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</si>
  <si>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</si>
  <si>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</si>
  <si>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</si>
  <si>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</si>
  <si>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</si>
  <si>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</si>
  <si>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</si>
  <si>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</si>
  <si>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</si>
  <si>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</si>
  <si>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</si>
  <si>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</si>
  <si>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</si>
  <si>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</si>
  <si>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</si>
  <si>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</si>
  <si>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</si>
  <si>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</si>
  <si>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</si>
  <si>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</si>
  <si>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</si>
  <si>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</si>
  <si>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</si>
  <si>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</si>
  <si>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</si>
  <si>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</si>
  <si>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</si>
  <si>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</si>
  <si>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</si>
  <si>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</si>
  <si>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</si>
  <si>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</si>
  <si>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</si>
  <si>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</si>
  <si>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</si>
  <si>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</si>
  <si>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</si>
  <si>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</si>
  <si>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</si>
  <si>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</si>
  <si>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</si>
  <si>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</si>
  <si>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</si>
  <si>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</si>
  <si>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</si>
  <si>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</si>
  <si>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</si>
  <si>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</si>
  <si>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</si>
  <si>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</si>
  <si>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</si>
  <si>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</si>
  <si>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</si>
  <si>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</si>
  <si>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</si>
  <si>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</si>
  <si>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</si>
  <si>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</si>
  <si>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</si>
  <si>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</si>
  <si>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</si>
  <si>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</si>
  <si>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</si>
  <si>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</si>
  <si>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</si>
  <si>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</si>
  <si>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</si>
  <si>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</si>
  <si>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</si>
  <si>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</si>
  <si>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</si>
  <si>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</si>
  <si>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</si>
  <si>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</si>
  <si>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</si>
  <si>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</si>
  <si>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</si>
  <si>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</si>
  <si>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</si>
  <si>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</si>
  <si>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</si>
  <si>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</si>
  <si>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</si>
  <si>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</si>
  <si>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</si>
  <si>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</si>
  <si>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</si>
  <si>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</si>
  <si>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</si>
  <si>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</si>
  <si>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</si>
  <si>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</si>
  <si>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</si>
  <si>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</si>
  <si>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</si>
  <si>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</si>
  <si>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</si>
  <si>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</si>
  <si>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</si>
  <si>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</si>
  <si>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</si>
  <si>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</si>
  <si>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</si>
  <si>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</si>
  <si>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</si>
  <si>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</si>
  <si>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</si>
  <si>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</si>
  <si>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</si>
  <si>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</si>
  <si>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</si>
  <si>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</si>
  <si>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</si>
  <si>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</si>
  <si>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</si>
  <si>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</si>
  <si>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</si>
  <si>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</si>
  <si>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</si>
  <si>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</si>
  <si>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</si>
  <si>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</si>
  <si>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</si>
  <si>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</si>
  <si>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</si>
  <si>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</si>
  <si>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</si>
  <si>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</si>
  <si>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</si>
  <si>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</si>
  <si>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</si>
  <si>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</si>
  <si>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</si>
  <si>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</si>
  <si>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</si>
  <si>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</si>
  <si>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</si>
  <si>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</si>
  <si>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</si>
  <si>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</si>
  <si>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</si>
  <si>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</si>
  <si>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</si>
  <si>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</si>
  <si>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</si>
  <si>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</si>
  <si>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</si>
  <si>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</si>
  <si>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</si>
  <si>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</si>
  <si>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</si>
  <si>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</si>
  <si>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</si>
  <si>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</si>
  <si>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</si>
  <si>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</si>
  <si>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</si>
  <si>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</si>
  <si>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</si>
  <si>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</si>
  <si>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</si>
  <si>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</si>
  <si>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</si>
  <si>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</si>
  <si>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</si>
  <si>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</si>
  <si>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</si>
  <si>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</si>
  <si>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</si>
  <si>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</si>
  <si>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</si>
  <si>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</si>
  <si>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</si>
  <si>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</si>
  <si>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</si>
  <si>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</si>
  <si>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</si>
  <si>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</si>
  <si>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</si>
  <si>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</si>
  <si>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</si>
  <si>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</si>
  <si>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</si>
  <si>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</si>
  <si>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</si>
  <si>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</si>
  <si>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</si>
  <si>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</si>
  <si>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</si>
  <si>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</si>
  <si>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</si>
  <si>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</si>
  <si>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</si>
  <si>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</si>
  <si>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</si>
  <si>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</si>
  <si>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</si>
  <si>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</si>
  <si>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</si>
  <si>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</si>
  <si>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</si>
  <si>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</si>
  <si>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</si>
  <si>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</si>
  <si>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</si>
  <si>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</si>
  <si>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</si>
  <si>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</si>
  <si>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</si>
  <si>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</si>
  <si>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</si>
  <si>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</si>
  <si>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</si>
  <si>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</si>
  <si>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</si>
  <si>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</si>
  <si>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</si>
  <si>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</si>
  <si>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</si>
  <si>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</si>
  <si>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</si>
  <si>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</si>
  <si>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</si>
  <si>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</si>
  <si>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</si>
  <si>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</si>
  <si>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</si>
  <si>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</si>
  <si>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</si>
  <si>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</si>
  <si>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</si>
  <si>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</si>
  <si>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</si>
  <si>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</si>
  <si>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</si>
  <si>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</si>
  <si>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</si>
  <si>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</si>
  <si>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</si>
  <si>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</si>
  <si>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</si>
  <si>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</si>
  <si>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</si>
  <si>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</si>
  <si>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</si>
  <si>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</si>
  <si>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</si>
  <si>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</si>
  <si>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</si>
  <si>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</si>
  <si>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</si>
  <si>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</si>
  <si>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</si>
  <si>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</si>
  <si>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</si>
  <si>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</si>
  <si>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</si>
  <si>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</si>
  <si>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</si>
  <si>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</si>
  <si>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</si>
  <si>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</si>
  <si>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</si>
  <si>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</si>
  <si>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</si>
  <si>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</si>
  <si>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</si>
  <si>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</si>
  <si>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</si>
  <si>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</si>
  <si>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</si>
  <si>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</si>
  <si>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</si>
  <si>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</si>
  <si>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</si>
  <si>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</si>
  <si>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</si>
  <si>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</si>
  <si>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</si>
  <si>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</si>
  <si>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</si>
  <si>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</si>
  <si>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</si>
  <si>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</si>
  <si>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</si>
  <si>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</si>
  <si>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</si>
  <si>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</si>
  <si>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</si>
  <si>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</si>
  <si>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</si>
  <si>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</si>
  <si>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</si>
  <si>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</si>
  <si>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</si>
  <si>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</si>
  <si>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</si>
  <si>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</si>
  <si>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</si>
  <si>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</si>
  <si>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</si>
  <si>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</si>
  <si>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</si>
  <si>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</si>
  <si>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</si>
  <si>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</si>
  <si>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</si>
  <si>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</si>
  <si>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</si>
  <si>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</si>
  <si>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</si>
  <si>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</si>
  <si>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</si>
  <si>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</si>
  <si>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</si>
  <si>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</si>
  <si>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</si>
  <si>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</si>
  <si>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</si>
  <si>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</si>
  <si>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</si>
  <si>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</si>
  <si>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</si>
  <si>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</si>
  <si>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</si>
  <si>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</si>
  <si>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</si>
  <si>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</si>
  <si>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</si>
  <si>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</si>
  <si>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</si>
  <si>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</si>
  <si>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</si>
  <si>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</si>
  <si>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</si>
  <si>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</si>
  <si>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</si>
  <si>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</si>
  <si>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</si>
  <si>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</si>
  <si>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</si>
  <si>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</si>
  <si>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</si>
  <si>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</si>
  <si>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</si>
  <si>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</si>
  <si>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</si>
  <si>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</si>
  <si>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</si>
  <si>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</si>
  <si>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</si>
  <si>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</si>
  <si>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</si>
  <si>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</si>
  <si>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</si>
  <si>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</si>
  <si>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</si>
  <si>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</si>
  <si>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</si>
  <si>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</si>
  <si>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</si>
  <si>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</si>
  <si>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</si>
  <si>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</si>
  <si>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</si>
  <si>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</si>
  <si>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</si>
  <si>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</si>
  <si>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</si>
  <si>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</si>
  <si>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</si>
  <si>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</si>
  <si>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</si>
  <si>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</si>
  <si>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</si>
  <si>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</si>
  <si>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</si>
  <si>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</si>
  <si>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</si>
  <si>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</si>
  <si>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</si>
  <si>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</si>
  <si>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</si>
  <si>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</si>
  <si>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</si>
  <si>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</si>
  <si>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</si>
  <si>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</si>
  <si>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</si>
  <si>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</si>
  <si>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</si>
  <si>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</si>
  <si>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</si>
  <si>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</si>
  <si>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</si>
  <si>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</si>
  <si>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</si>
  <si>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</si>
  <si>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</si>
  <si>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</si>
  <si>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</si>
  <si>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</si>
  <si>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</si>
  <si>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</si>
  <si>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</si>
  <si>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</si>
  <si>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</si>
  <si>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</si>
  <si>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</si>
  <si>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</si>
  <si>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</si>
  <si>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</si>
  <si>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</si>
  <si>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</si>
  <si>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</si>
  <si>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</si>
  <si>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</si>
  <si>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</si>
  <si>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</si>
  <si>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</si>
  <si>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</si>
  <si>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</si>
  <si>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</si>
  <si>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</si>
  <si>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</si>
  <si>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</si>
  <si>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</si>
  <si>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</si>
  <si>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</si>
  <si>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</si>
  <si>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</si>
  <si>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</si>
  <si>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</si>
  <si>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</si>
  <si>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</si>
  <si>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</si>
  <si>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</si>
  <si>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</si>
  <si>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</si>
  <si>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</si>
  <si>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</si>
  <si>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</si>
  <si>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</si>
  <si>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</si>
  <si>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</si>
  <si>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</si>
  <si>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</si>
  <si>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</si>
  <si>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</si>
  <si>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</si>
  <si>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</si>
  <si>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</si>
  <si>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</si>
  <si>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</si>
  <si>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</si>
  <si>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</si>
  <si>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</si>
  <si>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</si>
  <si>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</si>
  <si>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</si>
  <si>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</si>
  <si>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</si>
  <si>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</si>
  <si>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</si>
  <si>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</si>
  <si>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</si>
  <si>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</si>
  <si>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</si>
  <si>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</si>
  <si>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</si>
  <si>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</si>
  <si>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</si>
  <si>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</si>
  <si>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</si>
  <si>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</si>
  <si>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</si>
  <si>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</si>
  <si>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</si>
  <si>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</si>
  <si>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</si>
  <si>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</si>
  <si>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</si>
  <si>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</si>
  <si>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</si>
  <si>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</si>
  <si>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</si>
  <si>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</si>
  <si>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</si>
  <si>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</si>
  <si>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</si>
  <si>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</si>
  <si>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</si>
  <si>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</si>
  <si>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</si>
  <si>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</si>
  <si>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</si>
  <si>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</si>
  <si>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</si>
  <si>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</si>
  <si>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</si>
  <si>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</si>
  <si>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</si>
  <si>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</si>
  <si>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</si>
  <si>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</si>
  <si>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</si>
  <si>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</si>
  <si>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</si>
  <si>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</si>
  <si>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</si>
  <si>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</si>
  <si>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</si>
  <si>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</si>
  <si>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</si>
  <si>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</si>
  <si>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</si>
  <si>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</si>
  <si>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</si>
  <si>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</si>
  <si>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</si>
  <si>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</si>
  <si>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</si>
  <si>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</si>
  <si>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</si>
  <si>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</si>
  <si>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</si>
  <si>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</si>
  <si>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</si>
  <si>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</si>
  <si>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</si>
  <si>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</si>
  <si>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</si>
  <si>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</si>
  <si>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</si>
  <si>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</si>
  <si>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</si>
  <si>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</si>
  <si>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</si>
  <si>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</si>
  <si>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</si>
  <si>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</si>
  <si>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</si>
  <si>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</si>
  <si>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</si>
  <si>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</si>
  <si>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</si>
  <si>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</si>
  <si>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</si>
  <si>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</si>
  <si>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</si>
  <si>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</si>
  <si>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</si>
  <si>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</si>
  <si>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</si>
  <si>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</si>
  <si>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</si>
  <si>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</si>
  <si>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</si>
  <si>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</si>
  <si>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</si>
  <si>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</si>
  <si>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</si>
  <si>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</si>
  <si>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</si>
  <si>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</si>
  <si>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</si>
  <si>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</si>
  <si>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</si>
  <si>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</si>
  <si>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</si>
  <si>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</si>
  <si>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</si>
  <si>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</si>
  <si>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</si>
  <si>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</si>
  <si>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</si>
  <si>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</si>
  <si>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</si>
  <si>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</si>
  <si>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</si>
  <si>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</si>
  <si>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</si>
  <si>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</si>
  <si>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</si>
  <si>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</si>
  <si>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</si>
  <si>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</si>
  <si>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</si>
  <si>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</si>
  <si>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</si>
  <si>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</si>
  <si>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</si>
  <si>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</si>
  <si>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</si>
  <si>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</si>
  <si>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</si>
  <si>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</si>
  <si>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</si>
  <si>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</si>
  <si>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</si>
  <si>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</si>
  <si>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</si>
  <si>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</si>
  <si>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</si>
  <si>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</si>
  <si>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</si>
  <si>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</si>
  <si>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</si>
  <si>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</si>
  <si>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</si>
  <si>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</si>
  <si>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</si>
  <si>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</si>
  <si>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</si>
  <si>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</si>
  <si>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</si>
  <si>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</si>
  <si>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</si>
  <si>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</si>
  <si>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</si>
  <si>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</si>
  <si>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</si>
  <si>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</si>
  <si>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</si>
  <si>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</si>
  <si>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</si>
  <si>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</si>
  <si>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</si>
  <si>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</si>
  <si>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</si>
  <si>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</si>
  <si>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</si>
  <si>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</si>
  <si>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</si>
  <si>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</si>
  <si>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</si>
  <si>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</si>
  <si>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</si>
  <si>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</si>
  <si>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</si>
  <si>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</si>
  <si>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</si>
  <si>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</si>
  <si>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</si>
  <si>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</si>
  <si>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</si>
  <si>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</si>
  <si>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</si>
  <si>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</si>
  <si>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</si>
  <si>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</si>
  <si>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</si>
  <si>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</si>
  <si>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</si>
  <si>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</si>
  <si>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</si>
  <si>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</si>
  <si>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</si>
  <si>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</si>
  <si>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</si>
  <si>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</si>
  <si>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</si>
  <si>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</si>
  <si>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</si>
  <si>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</si>
  <si>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</si>
  <si>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</si>
  <si>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</si>
  <si>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</si>
  <si>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</si>
  <si>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</si>
  <si>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</si>
  <si>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</si>
  <si>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</si>
  <si>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</si>
  <si>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</si>
  <si>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</si>
  <si>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</si>
  <si>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</si>
  <si>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</si>
  <si>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</si>
  <si>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</si>
  <si>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</si>
  <si>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</si>
  <si>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</si>
  <si>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</si>
  <si>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</si>
  <si>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</si>
  <si>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</si>
  <si>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</si>
  <si>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</si>
  <si>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</si>
  <si>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</si>
  <si>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</si>
  <si>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</si>
  <si>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</si>
  <si>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</si>
  <si>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</si>
  <si>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</si>
  <si>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</si>
  <si>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</si>
  <si>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</si>
  <si>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</si>
  <si>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</si>
  <si>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</si>
  <si>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</si>
  <si>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</si>
  <si>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</si>
  <si>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</si>
  <si>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</si>
  <si>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</si>
  <si>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</si>
  <si>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</si>
  <si>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</si>
  <si>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</si>
  <si>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</si>
  <si>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</si>
  <si>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</si>
  <si>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</si>
  <si>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</si>
  <si>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</si>
  <si>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</si>
  <si>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</si>
  <si>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</si>
  <si>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</si>
  <si>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</si>
  <si>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</si>
  <si>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</si>
  <si>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</si>
  <si>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</si>
  <si>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</si>
  <si>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</si>
  <si>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</si>
  <si>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</si>
  <si>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</si>
  <si>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</si>
  <si>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</si>
  <si>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</si>
  <si>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</si>
  <si>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</si>
  <si>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</si>
  <si>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</si>
  <si>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</si>
  <si>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</si>
  <si>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</si>
  <si>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</si>
  <si>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</si>
  <si>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</si>
  <si>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</si>
  <si>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</si>
  <si>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</si>
  <si>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</si>
  <si>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</si>
  <si>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</si>
  <si>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</si>
  <si>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</si>
  <si>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</si>
  <si>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</si>
  <si>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</si>
  <si>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</si>
  <si>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</si>
  <si>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</si>
  <si>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</si>
  <si>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</si>
  <si>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</si>
  <si>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</si>
  <si>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</si>
  <si>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</si>
  <si>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</si>
  <si>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</si>
  <si>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</si>
  <si>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</si>
  <si>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</si>
  <si>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</si>
  <si>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</si>
  <si>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</si>
  <si>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</si>
  <si>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</si>
  <si>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</si>
  <si>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</si>
  <si>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</si>
  <si>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</si>
  <si>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</si>
  <si>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</si>
  <si>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</si>
  <si>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</si>
  <si>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</si>
  <si>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</si>
  <si>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</si>
  <si>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</si>
  <si>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</si>
  <si>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</si>
  <si>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</si>
  <si>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</si>
  <si>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</si>
  <si>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</si>
  <si>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</si>
  <si>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</si>
  <si>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</si>
  <si>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</si>
  <si>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</si>
  <si>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</si>
  <si>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</si>
  <si>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</si>
  <si>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</si>
  <si>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</si>
  <si>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</si>
  <si>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</si>
  <si>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</si>
  <si>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</si>
  <si>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</si>
  <si>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</si>
  <si>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</si>
  <si>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</si>
  <si>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</si>
  <si>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</si>
  <si>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</si>
  <si>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</si>
  <si>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</si>
  <si>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</si>
  <si>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</si>
  <si>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</si>
  <si>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</si>
  <si>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</si>
  <si>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</si>
  <si>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</si>
  <si>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</si>
  <si>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</si>
  <si>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</si>
  <si>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</si>
  <si>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</si>
  <si>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</si>
  <si>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</si>
  <si>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</si>
  <si>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</si>
  <si>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</si>
  <si>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</si>
  <si>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</si>
  <si>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</si>
  <si>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</si>
  <si>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</si>
  <si>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</si>
  <si>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</si>
  <si>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</si>
  <si>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</si>
  <si>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</si>
  <si>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</si>
  <si>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</si>
  <si>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</si>
  <si>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</si>
  <si>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</si>
  <si>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</si>
  <si>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</si>
  <si>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</si>
  <si>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</si>
  <si>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</si>
  <si>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</si>
  <si>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</si>
  <si>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</si>
  <si>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</si>
  <si>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</si>
  <si>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</si>
  <si>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</si>
  <si>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</si>
  <si>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</si>
  <si>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</si>
  <si>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</si>
  <si>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</si>
  <si>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</si>
  <si>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</si>
  <si>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</si>
  <si>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</si>
  <si>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</si>
  <si>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</si>
  <si>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</si>
  <si>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</si>
  <si>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</si>
  <si>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</si>
  <si>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</si>
  <si>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</si>
  <si>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</si>
  <si>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</si>
  <si>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</si>
  <si>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</si>
  <si>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</si>
  <si>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</si>
  <si>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</si>
  <si>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</si>
  <si>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</si>
  <si>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</si>
  <si>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</si>
  <si>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</si>
  <si>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</si>
  <si>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</si>
  <si>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</si>
  <si>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</si>
  <si>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</si>
  <si>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</si>
  <si>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</si>
  <si>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</si>
  <si>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</si>
  <si>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</si>
  <si>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</si>
  <si>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</si>
  <si>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</si>
  <si>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</si>
  <si>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</si>
  <si>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</si>
  <si>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</si>
  <si>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</si>
  <si>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</si>
  <si>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</si>
  <si>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</si>
  <si>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</si>
  <si>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</si>
  <si>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</si>
  <si>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</si>
  <si>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</si>
  <si>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</si>
  <si>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</si>
  <si>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</si>
  <si>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</si>
  <si>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</si>
  <si>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</si>
  <si>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</si>
  <si>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</si>
  <si>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</si>
  <si>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</si>
  <si>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</si>
  <si>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</si>
  <si>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</si>
  <si>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</si>
  <si>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</si>
  <si>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</si>
  <si>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</si>
  <si>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</si>
  <si>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</si>
  <si>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</si>
  <si>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</si>
  <si>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</si>
  <si>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</si>
  <si>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</si>
  <si>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</si>
  <si>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</si>
  <si>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</si>
  <si>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</si>
  <si>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</si>
  <si>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</si>
  <si>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</si>
  <si>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</si>
  <si>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</si>
  <si>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</si>
  <si>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</si>
  <si>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</si>
  <si>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</si>
  <si>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</si>
  <si>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</si>
  <si>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</si>
  <si>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</si>
  <si>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</si>
  <si>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</si>
  <si>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</si>
  <si>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</si>
  <si>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</si>
  <si>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</si>
  <si>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</si>
  <si>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</si>
  <si>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</si>
  <si>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</si>
  <si>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</si>
  <si>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</si>
  <si>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</si>
  <si>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</si>
  <si>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</si>
  <si>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</si>
  <si>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</si>
  <si>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</si>
  <si>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</si>
  <si>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</si>
  <si>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</si>
  <si>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</si>
  <si>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</si>
  <si>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</si>
  <si>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</si>
  <si>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</si>
  <si>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</si>
  <si>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</si>
  <si>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</si>
  <si>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</si>
  <si>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</si>
  <si>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</si>
  <si>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</si>
  <si>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</si>
  <si>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</si>
  <si>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</si>
  <si>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</si>
  <si>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</si>
  <si>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</si>
  <si>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</si>
  <si>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</si>
  <si>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</si>
  <si>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</si>
  <si>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</si>
  <si>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</si>
  <si>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</si>
  <si>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</si>
  <si>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</si>
  <si>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</si>
  <si>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</si>
  <si>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</si>
  <si>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</si>
  <si>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</si>
  <si>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</si>
  <si>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</si>
  <si>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</si>
  <si>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</si>
  <si>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</si>
  <si>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</si>
  <si>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</si>
  <si>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</si>
  <si>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</si>
  <si>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</si>
  <si>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</si>
  <si>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</si>
  <si>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</si>
  <si>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</si>
  <si>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</si>
  <si>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</si>
  <si>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</si>
  <si>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</si>
  <si>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</si>
  <si>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</si>
  <si>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</si>
  <si>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</si>
  <si>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</si>
  <si>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</si>
  <si>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</si>
  <si>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</si>
  <si>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</si>
  <si>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</si>
  <si>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</si>
  <si>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</si>
  <si>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</si>
  <si>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</si>
  <si>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</si>
  <si>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</si>
  <si>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</si>
  <si>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</si>
  <si>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</si>
  <si>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</si>
  <si>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</si>
  <si>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</si>
  <si>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</si>
  <si>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</si>
  <si>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</si>
  <si>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</si>
  <si>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</si>
  <si>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</si>
  <si>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</si>
  <si>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</si>
  <si>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</si>
  <si>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</si>
  <si>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</si>
  <si>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</si>
  <si>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</si>
  <si>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</si>
  <si>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</si>
  <si>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</si>
  <si>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</si>
  <si>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</si>
  <si>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</si>
  <si>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</si>
  <si>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</si>
  <si>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</si>
  <si>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</si>
  <si>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</si>
  <si>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</si>
  <si>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</si>
  <si>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</si>
  <si>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</si>
  <si>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</si>
  <si>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</si>
  <si>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</si>
  <si>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</si>
  <si>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</si>
  <si>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</si>
  <si>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</si>
  <si>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</si>
  <si>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</si>
  <si>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</si>
  <si>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</si>
  <si>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</si>
  <si>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</si>
  <si>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</si>
  <si>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</si>
  <si>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</si>
  <si>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</si>
  <si>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</si>
  <si>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</si>
  <si>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</si>
  <si>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</si>
  <si>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</si>
  <si>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</si>
  <si>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</si>
  <si>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</si>
  <si>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</si>
  <si>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</si>
  <si>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</si>
  <si>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</si>
  <si>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</si>
  <si>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</si>
  <si>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</si>
  <si>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</si>
  <si>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</si>
  <si>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</si>
  <si>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</si>
  <si>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</si>
  <si>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</si>
  <si>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</si>
  <si>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</si>
  <si>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</si>
  <si>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</si>
  <si>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</si>
  <si>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</si>
  <si>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</si>
  <si>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</si>
  <si>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</si>
  <si>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</si>
  <si>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</si>
  <si>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</si>
  <si>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</si>
  <si>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</si>
  <si>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</si>
  <si>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</si>
  <si>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</si>
  <si>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</si>
  <si>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</si>
  <si>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</si>
  <si>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</si>
  <si>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</si>
  <si>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</si>
  <si>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</si>
  <si>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</si>
  <si>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</si>
  <si>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</si>
  <si>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</si>
  <si>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</si>
  <si>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</si>
  <si>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</si>
  <si>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</si>
  <si>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</si>
  <si>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</si>
  <si>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</si>
  <si>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</si>
  <si>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</si>
  <si>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</si>
  <si>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</si>
  <si>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</si>
  <si>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</si>
  <si>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</si>
  <si>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</si>
  <si>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</si>
  <si>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</si>
  <si>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</si>
  <si>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</si>
  <si>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</si>
  <si>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</si>
  <si>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</si>
  <si>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</si>
  <si>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</si>
  <si>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</si>
  <si>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</si>
  <si>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</si>
  <si>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</si>
  <si>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</si>
  <si>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</si>
  <si>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</si>
  <si>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</si>
  <si>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</si>
  <si>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</si>
  <si>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</si>
  <si>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</si>
  <si>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</si>
  <si>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</si>
  <si>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</si>
  <si>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</si>
  <si>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</si>
  <si>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</si>
  <si>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</si>
  <si>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</si>
  <si>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</si>
  <si>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</si>
  <si>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</si>
  <si>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</si>
  <si>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</si>
  <si>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</si>
  <si>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</si>
  <si>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</si>
  <si>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</si>
  <si>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</si>
  <si>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</si>
  <si>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</si>
  <si>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</si>
  <si>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</si>
  <si>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</si>
  <si>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</si>
  <si>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</si>
  <si>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</si>
  <si>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</si>
  <si>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</si>
  <si>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</si>
  <si>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</si>
  <si>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</si>
  <si>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</si>
  <si>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</si>
  <si>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</si>
  <si>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</si>
  <si>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</si>
  <si>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</si>
  <si>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</si>
  <si>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</si>
  <si>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</si>
  <si>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</si>
  <si>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</si>
  <si>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</si>
  <si>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</si>
  <si>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</si>
  <si>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</si>
  <si>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</si>
  <si>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</si>
  <si>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</si>
  <si>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</si>
  <si>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</si>
  <si>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</si>
  <si>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</si>
  <si>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</si>
  <si>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</si>
  <si>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</si>
  <si>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</si>
  <si>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</si>
  <si>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</si>
  <si>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</si>
  <si>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</si>
  <si>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</si>
  <si>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</si>
  <si>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</si>
  <si>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</si>
  <si>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</si>
  <si>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</si>
  <si>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</si>
  <si>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</si>
  <si>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</si>
  <si>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</si>
  <si>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</si>
  <si>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</si>
  <si>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</si>
  <si>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</si>
  <si>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</si>
  <si>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</si>
  <si>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</si>
  <si>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</si>
  <si>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</si>
  <si>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</si>
  <si>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</si>
  <si>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</si>
  <si>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</si>
  <si>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</si>
  <si>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</si>
  <si>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</si>
  <si>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</si>
  <si>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</si>
  <si>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</si>
  <si>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</si>
  <si>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</si>
  <si>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</si>
  <si>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</si>
  <si>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</si>
  <si>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</si>
  <si>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</si>
  <si>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</si>
  <si>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</si>
  <si>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</si>
  <si>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</si>
  <si>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</si>
  <si>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</si>
  <si>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</si>
  <si>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</si>
  <si>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</si>
  <si>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</si>
  <si>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</si>
  <si>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</si>
  <si>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</si>
  <si>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</si>
  <si>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</si>
  <si>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</si>
  <si>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</si>
  <si>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</si>
  <si>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</si>
  <si>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</si>
  <si>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</si>
  <si>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</si>
  <si>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</si>
  <si>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</si>
  <si>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</si>
  <si>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</si>
  <si>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</si>
  <si>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</si>
  <si>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</si>
  <si>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</si>
  <si>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</si>
  <si>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</si>
  <si>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</si>
  <si>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</si>
  <si>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</si>
  <si>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</si>
  <si>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</si>
  <si>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</si>
  <si>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</si>
  <si>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</si>
  <si>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</si>
  <si>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</si>
  <si>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</si>
  <si>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</si>
  <si>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</si>
  <si>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</si>
  <si>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</si>
  <si>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</si>
  <si>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</si>
  <si>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</si>
  <si>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</si>
  <si>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</si>
  <si>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</si>
  <si>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</si>
  <si>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</si>
  <si>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</si>
  <si>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</si>
  <si>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</si>
  <si>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</si>
  <si>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</si>
  <si>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</si>
  <si>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</si>
  <si>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</si>
  <si>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</si>
  <si>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</si>
  <si>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</si>
  <si>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</si>
  <si>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</si>
  <si>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</si>
  <si>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</si>
  <si>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</si>
  <si>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</si>
  <si>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</si>
  <si>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</si>
  <si>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</si>
  <si>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</si>
  <si>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</si>
  <si>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</si>
  <si>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</si>
  <si>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</si>
  <si>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</si>
  <si>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</si>
  <si>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</si>
  <si>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</si>
  <si>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</si>
  <si>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</si>
  <si>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</si>
  <si>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</si>
  <si>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</si>
  <si>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</si>
  <si>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</si>
  <si>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</si>
  <si>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</si>
  <si>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</si>
  <si>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</si>
  <si>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</si>
  <si>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</si>
  <si>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</si>
  <si>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</si>
  <si>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</si>
  <si>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</si>
  <si>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</si>
  <si>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</si>
  <si>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</si>
  <si>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</si>
  <si>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</si>
  <si>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</si>
  <si>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</si>
  <si>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</si>
  <si>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</si>
  <si>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</si>
  <si>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</si>
  <si>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</si>
  <si>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</si>
  <si>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</si>
  <si>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</si>
  <si>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</si>
  <si>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</si>
  <si>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</si>
  <si>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</si>
  <si>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</si>
  <si>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</si>
  <si>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</si>
  <si>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</si>
  <si>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</si>
  <si>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</si>
  <si>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</si>
  <si>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</si>
  <si>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</si>
  <si>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</si>
  <si>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</si>
  <si>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</si>
  <si>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</si>
  <si>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</si>
  <si>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</si>
  <si>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</si>
  <si>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</si>
  <si>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</si>
  <si>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</si>
  <si>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</si>
  <si>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</si>
  <si>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</si>
  <si>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</si>
  <si>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</si>
  <si>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</si>
  <si>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</si>
  <si>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</si>
  <si>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</si>
  <si>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</si>
  <si>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</si>
  <si>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</si>
  <si>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</si>
  <si>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</si>
  <si>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</si>
  <si>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</si>
  <si>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</si>
  <si>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</si>
  <si>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</si>
  <si>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</si>
  <si>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</si>
  <si>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</si>
  <si>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</si>
  <si>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</si>
  <si>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</si>
  <si>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</si>
  <si>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</si>
  <si>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</si>
  <si>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</si>
  <si>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</si>
  <si>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</si>
  <si>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</si>
  <si>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</si>
  <si>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</si>
  <si>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</si>
  <si>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</si>
  <si>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</si>
  <si>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</si>
  <si>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</si>
  <si>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</si>
  <si>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</si>
  <si>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</si>
  <si>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</si>
  <si>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</si>
  <si>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</si>
  <si>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</si>
  <si>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</si>
  <si>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</si>
  <si>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</si>
  <si>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</si>
  <si>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</si>
  <si>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</si>
  <si>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</si>
  <si>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</si>
  <si>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</si>
  <si>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</si>
  <si>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</si>
  <si>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</si>
  <si>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</si>
  <si>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</si>
  <si>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</si>
  <si>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</si>
  <si>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</si>
  <si>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</si>
  <si>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</si>
  <si>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</si>
  <si>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</si>
  <si>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</si>
  <si>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</si>
  <si>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</si>
  <si>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</si>
  <si>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</si>
  <si>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</si>
  <si>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</si>
  <si>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</si>
  <si>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</si>
  <si>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</si>
  <si>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</si>
  <si>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</si>
  <si>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</si>
  <si>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</si>
  <si>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</si>
  <si>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</si>
  <si>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</si>
  <si>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</si>
  <si>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</si>
  <si>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</si>
  <si>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</si>
  <si>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</si>
  <si>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</si>
  <si>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</si>
  <si>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</si>
  <si>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</si>
  <si>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</si>
  <si>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</si>
  <si>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</si>
  <si>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</si>
  <si>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</si>
  <si>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</si>
  <si>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</si>
  <si>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</si>
  <si>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</si>
  <si>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</si>
  <si>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</si>
  <si>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</si>
  <si>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</si>
  <si>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</si>
  <si>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</si>
  <si>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</si>
  <si>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</si>
  <si>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</si>
  <si>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</si>
  <si>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</si>
  <si>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</si>
  <si>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</si>
  <si>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</si>
  <si>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</si>
  <si>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</si>
  <si>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</si>
  <si>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</si>
  <si>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</si>
  <si>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</si>
  <si>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</si>
  <si>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</si>
  <si>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</si>
  <si>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</si>
  <si>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</si>
  <si>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</si>
  <si>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</si>
  <si>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</si>
  <si>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</si>
  <si>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</si>
  <si>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</si>
  <si>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</si>
  <si>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</si>
  <si>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</si>
  <si>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</si>
  <si>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</si>
  <si>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</si>
  <si>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</si>
  <si>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</si>
  <si>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</si>
  <si>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</si>
  <si>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</si>
  <si>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</si>
  <si>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</si>
  <si>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</si>
  <si>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</si>
  <si>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</si>
  <si>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</si>
  <si>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</si>
  <si>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</si>
  <si>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</si>
  <si>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</si>
  <si>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</si>
  <si>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</si>
  <si>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</si>
  <si>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</si>
  <si>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</si>
  <si>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</si>
  <si>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</si>
  <si>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</si>
  <si>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</si>
  <si>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</si>
  <si>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</si>
  <si>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</si>
  <si>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</si>
  <si>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</si>
  <si>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</si>
  <si>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</si>
  <si>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</si>
  <si>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</si>
  <si>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</si>
  <si>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</si>
  <si>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</si>
  <si>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</si>
  <si>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</si>
  <si>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</si>
  <si>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</si>
  <si>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</si>
  <si>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</si>
  <si>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</si>
  <si>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</si>
  <si>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</si>
  <si>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</si>
  <si>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</si>
  <si>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</si>
  <si>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</si>
  <si>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</si>
  <si>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</si>
  <si>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</si>
  <si>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</si>
  <si>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</si>
  <si>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</si>
  <si>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</si>
  <si>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</si>
  <si>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</si>
  <si>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</si>
  <si>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</si>
  <si>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</si>
  <si>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</si>
  <si>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</si>
  <si>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</si>
  <si>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</si>
  <si>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</si>
  <si>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</si>
  <si>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</si>
  <si>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</si>
  <si>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</si>
  <si>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</si>
  <si>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</si>
  <si>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</si>
  <si>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</si>
  <si>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</si>
  <si>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</si>
  <si>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</si>
  <si>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</si>
  <si>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</si>
  <si>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</si>
  <si>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</si>
  <si>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</si>
  <si>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</si>
  <si>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</si>
  <si>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</si>
  <si>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</si>
  <si>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</si>
  <si>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</si>
  <si>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</si>
  <si>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</si>
  <si>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</si>
  <si>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</si>
  <si>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</si>
  <si>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</si>
  <si>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</si>
  <si>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</si>
  <si>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</si>
  <si>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</si>
  <si>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</si>
  <si>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</si>
  <si>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</si>
  <si>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</si>
  <si>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</si>
  <si>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</si>
  <si>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</si>
  <si>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</si>
  <si>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</si>
  <si>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</si>
  <si>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</si>
  <si>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</si>
  <si>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</si>
  <si>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</si>
  <si>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</si>
  <si>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</si>
  <si>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</si>
  <si>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</si>
  <si>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</si>
  <si>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</si>
  <si>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</si>
  <si>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</si>
  <si>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</si>
  <si>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</si>
  <si>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</si>
  <si>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</si>
  <si>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</si>
  <si>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</si>
  <si>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</si>
  <si>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</si>
  <si>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</si>
  <si>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</si>
  <si>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</si>
  <si>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</si>
  <si>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</si>
  <si>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</si>
  <si>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</si>
  <si>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</si>
  <si>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</si>
  <si>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</si>
  <si>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</si>
  <si>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</si>
  <si>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</si>
  <si>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</si>
  <si>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</si>
  <si>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</si>
  <si>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</si>
  <si>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</si>
  <si>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</si>
  <si>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</si>
  <si>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</si>
  <si>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</si>
  <si>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</si>
  <si>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</si>
  <si>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</si>
  <si>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</si>
  <si>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</si>
  <si>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</si>
  <si>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</si>
  <si>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</si>
  <si>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</si>
  <si>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</si>
  <si>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</si>
  <si>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</si>
  <si>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</si>
  <si>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</si>
  <si>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</si>
  <si>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</si>
  <si>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</si>
  <si>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</si>
  <si>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</si>
  <si>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</si>
  <si>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</si>
  <si>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</si>
  <si>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</si>
  <si>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</si>
  <si>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</si>
  <si>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</si>
  <si>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</si>
  <si>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</si>
  <si>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</si>
  <si>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</si>
  <si>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</si>
  <si>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</si>
  <si>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</si>
  <si>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</si>
  <si>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</si>
  <si>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</si>
  <si>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</si>
  <si>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</si>
  <si>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</si>
  <si>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</si>
  <si>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</si>
  <si>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</si>
  <si>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</si>
  <si>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</si>
  <si>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</si>
  <si>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</si>
  <si>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</si>
  <si>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</si>
  <si>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</si>
  <si>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</si>
  <si>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</si>
  <si>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</si>
  <si>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</si>
  <si>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</si>
  <si>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</si>
  <si>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</si>
  <si>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</si>
  <si>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</si>
  <si>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</si>
  <si>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</si>
  <si>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</si>
  <si>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</si>
  <si>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</si>
  <si>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</si>
  <si>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</si>
  <si>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</si>
  <si>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</si>
  <si>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</si>
  <si>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</si>
  <si>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</si>
  <si>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</si>
  <si>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</si>
  <si>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</si>
  <si>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</si>
  <si>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</si>
  <si>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</si>
  <si>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</si>
  <si>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</si>
  <si>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</si>
  <si>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</si>
  <si>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</si>
  <si>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</si>
  <si>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</si>
  <si>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</si>
  <si>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</si>
  <si>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</si>
  <si>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</si>
  <si>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</si>
  <si>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</si>
  <si>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</si>
  <si>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</si>
  <si>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</si>
  <si>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</si>
  <si>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</si>
  <si>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</si>
  <si>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</si>
  <si>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</si>
  <si>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</si>
  <si>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</si>
  <si>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</si>
  <si>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</si>
  <si>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</si>
  <si>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</si>
  <si>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</si>
  <si>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</si>
  <si>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</si>
  <si>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</si>
  <si>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</si>
  <si>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</si>
  <si>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</si>
  <si>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</si>
  <si>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</si>
  <si>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</si>
  <si>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</si>
  <si>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</si>
  <si>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</si>
  <si>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</si>
  <si>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</si>
  <si>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</si>
  <si>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</si>
  <si>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</si>
  <si>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</si>
  <si>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</si>
  <si>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</si>
  <si>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</si>
  <si>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</si>
  <si>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</si>
  <si>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</si>
  <si>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</si>
  <si>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</si>
  <si>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</si>
  <si>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</si>
  <si>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</si>
  <si>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</si>
  <si>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</si>
  <si>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</si>
  <si>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</si>
  <si>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</si>
  <si>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</si>
  <si>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</si>
  <si>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</si>
  <si>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</si>
  <si>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</si>
  <si>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</si>
  <si>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</si>
  <si>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</si>
  <si>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</si>
  <si>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</si>
  <si>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</si>
  <si>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</si>
  <si>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</si>
  <si>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</si>
  <si>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</si>
  <si>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</si>
  <si>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</si>
  <si>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</si>
  <si>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</si>
  <si>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</si>
  <si>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</si>
  <si>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</si>
  <si>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</si>
  <si>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</si>
  <si>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</si>
  <si>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</si>
  <si>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</si>
  <si>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</si>
  <si>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</si>
  <si>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</si>
  <si>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</si>
  <si>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</si>
  <si>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</si>
  <si>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</si>
  <si>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</si>
  <si>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</si>
  <si>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</si>
  <si>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</si>
  <si>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</si>
  <si>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</si>
  <si>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</si>
  <si>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</si>
  <si>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</si>
  <si>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</si>
  <si>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</si>
  <si>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</si>
  <si>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</si>
  <si>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</si>
  <si>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</si>
  <si>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</si>
  <si>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</si>
  <si>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</si>
  <si>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</si>
  <si>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</si>
  <si>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</si>
  <si>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</si>
  <si>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</si>
  <si>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</si>
  <si>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</si>
  <si>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</si>
  <si>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</si>
  <si>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</si>
  <si>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</si>
  <si>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</si>
  <si>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</si>
  <si>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</si>
  <si>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</si>
  <si>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</si>
  <si>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</si>
  <si>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</si>
  <si>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</si>
  <si>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</si>
  <si>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</si>
  <si>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</si>
  <si>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</si>
  <si>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</si>
  <si>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</si>
  <si>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</si>
  <si>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</si>
  <si>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</si>
  <si>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</si>
  <si>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</si>
  <si>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</si>
  <si>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</si>
  <si>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</si>
  <si>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</si>
  <si>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</si>
  <si>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</si>
  <si>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</si>
  <si>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</si>
  <si>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</si>
  <si>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</si>
  <si>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</si>
  <si>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</si>
  <si>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</si>
  <si>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</si>
  <si>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</si>
  <si>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</si>
  <si>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</si>
  <si>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</si>
  <si>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</si>
  <si>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</si>
  <si>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</si>
  <si>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</si>
  <si>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</si>
  <si>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</si>
  <si>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</si>
  <si>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</si>
  <si>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</si>
  <si>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</si>
  <si>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</si>
  <si>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</si>
  <si>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</si>
  <si>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</si>
  <si>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</si>
  <si>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</si>
  <si>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</si>
  <si>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</si>
  <si>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</si>
  <si>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</si>
  <si>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</si>
  <si>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</si>
  <si>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</si>
  <si>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</si>
  <si>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</si>
  <si>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</si>
  <si>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</si>
  <si>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</si>
  <si>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</si>
  <si>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</si>
  <si>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</si>
  <si>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</si>
  <si>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</si>
  <si>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</si>
  <si>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</si>
  <si>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</si>
  <si>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</si>
  <si>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</si>
  <si>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</si>
  <si>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</si>
  <si>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</si>
  <si>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</si>
  <si>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</si>
  <si>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</si>
  <si>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</si>
  <si>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</si>
  <si>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</si>
  <si>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</si>
  <si>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</si>
  <si>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</si>
  <si>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</si>
  <si>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</si>
  <si>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</si>
  <si>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</si>
  <si>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</si>
  <si>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</si>
  <si>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</si>
  <si>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</si>
  <si>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</si>
  <si>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</si>
  <si>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</si>
  <si>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</si>
  <si>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</si>
  <si>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</si>
  <si>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</si>
  <si>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</si>
  <si>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</si>
  <si>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</si>
  <si>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</si>
  <si>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</si>
  <si>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</si>
  <si>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</si>
  <si>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</si>
  <si>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</si>
  <si>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</si>
  <si>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</si>
  <si>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</si>
  <si>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</si>
  <si>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</si>
  <si>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</si>
  <si>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</si>
  <si>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</si>
  <si>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</si>
  <si>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</si>
  <si>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</si>
  <si>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</si>
  <si>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</si>
  <si>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</si>
  <si>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</si>
  <si>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</si>
  <si>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</si>
  <si>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</si>
  <si>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</si>
  <si>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</si>
  <si>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</si>
  <si>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</si>
  <si>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</si>
  <si>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</si>
  <si>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</si>
  <si>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</si>
  <si>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</si>
  <si>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</si>
  <si>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</si>
  <si>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</si>
  <si>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</si>
  <si>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</si>
  <si>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</si>
  <si>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</si>
  <si>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</si>
  <si>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</si>
  <si>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</si>
  <si>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</si>
  <si>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</si>
  <si>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</si>
  <si>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</si>
  <si>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</si>
  <si>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</si>
  <si>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</si>
  <si>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</si>
  <si>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</si>
  <si>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</si>
  <si>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</si>
  <si>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</si>
  <si>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</si>
  <si>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</si>
  <si>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</si>
  <si>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</si>
  <si>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</si>
  <si>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</si>
  <si>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</si>
  <si>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</si>
  <si>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</si>
  <si>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</si>
  <si>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</si>
  <si>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</si>
  <si>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</si>
  <si>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</si>
  <si>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</si>
  <si>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</si>
  <si>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</si>
  <si>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</si>
  <si>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</si>
  <si>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</si>
  <si>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</si>
  <si>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</si>
  <si>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</si>
  <si>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</si>
  <si>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</si>
  <si>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</si>
  <si>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</si>
  <si>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</si>
  <si>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</si>
  <si>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</si>
  <si>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</si>
  <si>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</si>
  <si>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</si>
  <si>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</si>
  <si>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</si>
  <si>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</si>
  <si>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</si>
  <si>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</si>
  <si>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</si>
  <si>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</si>
  <si>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</si>
  <si>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</si>
  <si>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</si>
  <si>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</si>
  <si>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</si>
  <si>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</si>
  <si>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</si>
  <si>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</si>
  <si>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</si>
  <si>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</si>
  <si>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</si>
  <si>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</si>
  <si>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</si>
  <si>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</si>
  <si>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</si>
  <si>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</si>
  <si>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</si>
  <si>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</si>
  <si>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</si>
  <si>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</si>
  <si>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</si>
  <si>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</si>
  <si>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</si>
  <si>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</si>
  <si>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</si>
  <si>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</si>
  <si>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</si>
  <si>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</si>
  <si>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</si>
  <si>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</si>
  <si>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</si>
  <si>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</si>
  <si>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</si>
  <si>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</si>
  <si>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</si>
  <si>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</si>
  <si>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</si>
  <si>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</si>
  <si>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</si>
  <si>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</si>
  <si>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</si>
  <si>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</si>
  <si>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</si>
  <si>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</si>
  <si>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</si>
  <si>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</si>
  <si>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</si>
  <si>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</si>
  <si>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</si>
  <si>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</si>
  <si>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</si>
  <si>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</si>
  <si>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</si>
  <si>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</si>
  <si>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</si>
  <si>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</si>
  <si>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</si>
  <si>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</si>
  <si>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</si>
  <si>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</si>
  <si>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</si>
  <si>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</si>
  <si>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</si>
  <si>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</si>
  <si>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</si>
  <si>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</si>
  <si>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</si>
  <si>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</si>
  <si>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</si>
  <si>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</si>
  <si>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</si>
  <si>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</si>
  <si>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</si>
  <si>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</si>
  <si>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</si>
  <si>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</si>
  <si>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</si>
  <si>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</si>
  <si>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</si>
  <si>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</si>
  <si>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</si>
  <si>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</si>
  <si>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</si>
  <si>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</si>
  <si>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</si>
  <si>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</si>
  <si>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</si>
  <si>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</si>
  <si>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</si>
  <si>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</si>
  <si>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</si>
  <si>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</si>
  <si>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</si>
  <si>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</si>
  <si>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</si>
  <si>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</si>
  <si>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</si>
  <si>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</si>
  <si>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</si>
  <si>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</si>
  <si>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</si>
  <si>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</si>
  <si>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</si>
  <si>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</si>
  <si>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</si>
  <si>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</si>
  <si>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</si>
  <si>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</si>
  <si>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</si>
  <si>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</si>
  <si>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</si>
  <si>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</si>
  <si>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</si>
  <si>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</si>
  <si>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</si>
  <si>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</si>
  <si>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</si>
  <si>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</si>
  <si>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</si>
  <si>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</si>
  <si>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</si>
  <si>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</si>
  <si>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</si>
  <si>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</si>
  <si>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</si>
  <si>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</si>
  <si>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</si>
  <si>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</si>
  <si>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</si>
  <si>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</si>
  <si>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</si>
  <si>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</si>
  <si>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</si>
  <si>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</si>
  <si>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</si>
  <si>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</si>
  <si>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</si>
  <si>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</si>
  <si>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</si>
  <si>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</si>
  <si>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</si>
  <si>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</si>
  <si>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</si>
  <si>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</si>
  <si>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</si>
  <si>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</si>
  <si>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</si>
  <si>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</si>
  <si>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</si>
  <si>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</si>
  <si>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</si>
  <si>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</si>
  <si>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</si>
  <si>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</si>
  <si>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</si>
  <si>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</si>
  <si>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</si>
  <si>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</si>
  <si>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</si>
  <si>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</si>
  <si>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</si>
  <si>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</si>
  <si>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</si>
  <si>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</si>
  <si>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</si>
  <si>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</si>
  <si>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</si>
  <si>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</si>
  <si>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</si>
  <si>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</si>
  <si>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</si>
  <si>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</si>
  <si>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</si>
  <si>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</si>
  <si>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</si>
  <si>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</si>
  <si>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</si>
  <si>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</si>
  <si>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</si>
  <si>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</si>
  <si>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</si>
  <si>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</si>
  <si>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</si>
  <si>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</si>
  <si>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</si>
  <si>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</si>
  <si>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</si>
  <si>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</si>
  <si>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</si>
  <si>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</si>
  <si>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</si>
  <si>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</si>
  <si>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</si>
  <si>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</si>
  <si>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</si>
  <si>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</si>
  <si>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</si>
  <si>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</si>
  <si>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</si>
  <si>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</si>
  <si>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</si>
  <si>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</si>
  <si>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</si>
  <si>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</si>
  <si>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</si>
  <si>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</si>
  <si>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</si>
  <si>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</si>
  <si>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</si>
  <si>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</si>
  <si>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</si>
  <si>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</si>
  <si>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</si>
  <si>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</si>
  <si>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</si>
  <si>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</si>
  <si>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</si>
  <si>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</si>
  <si>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</si>
  <si>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</si>
  <si>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</si>
  <si>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</si>
  <si>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</si>
  <si>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</si>
  <si>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</si>
  <si>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</si>
  <si>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</si>
  <si>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</si>
  <si>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</si>
  <si>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</si>
  <si>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</si>
  <si>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</si>
  <si>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</si>
  <si>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</si>
  <si>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</si>
  <si>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</si>
  <si>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</si>
  <si>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</si>
  <si>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</si>
  <si>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</si>
  <si>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</si>
  <si>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</si>
  <si>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</si>
  <si>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</si>
  <si>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</si>
  <si>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</si>
  <si>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</si>
  <si>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</si>
  <si>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</si>
  <si>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</si>
  <si>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</si>
  <si>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</si>
  <si>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</si>
  <si>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</si>
  <si>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</si>
  <si>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</si>
  <si>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</si>
  <si>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</si>
  <si>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</si>
  <si>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</si>
  <si>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</si>
  <si>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</si>
  <si>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</si>
  <si>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</si>
  <si>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</si>
  <si>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</si>
  <si>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</si>
  <si>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</si>
  <si>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</si>
  <si>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</si>
  <si>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</si>
  <si>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</si>
  <si>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</si>
  <si>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</si>
  <si>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</si>
  <si>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</si>
  <si>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</si>
  <si>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</si>
  <si>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</si>
  <si>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</si>
  <si>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</si>
  <si>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</si>
  <si>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</si>
  <si>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</si>
  <si>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</si>
  <si>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</si>
  <si>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</si>
  <si>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</si>
  <si>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</si>
  <si>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</si>
  <si>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</si>
  <si>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</si>
  <si>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</si>
  <si>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</si>
  <si>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</si>
  <si>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</si>
  <si>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</si>
  <si>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</si>
  <si>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</si>
  <si>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</si>
  <si>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</si>
  <si>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</si>
  <si>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</si>
  <si>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</si>
  <si>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</si>
  <si>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</si>
  <si>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</si>
  <si>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</si>
  <si>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</si>
  <si>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</si>
  <si>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</si>
  <si>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</si>
  <si>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</si>
  <si>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</si>
  <si>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</si>
  <si>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</si>
  <si>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</si>
  <si>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</si>
  <si>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</si>
  <si>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</si>
  <si>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</si>
  <si>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</si>
  <si>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</si>
  <si>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</si>
  <si>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</si>
  <si>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</si>
  <si>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</si>
  <si>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</si>
  <si>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</si>
  <si>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</si>
  <si>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</si>
  <si>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</si>
  <si>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</si>
  <si>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</si>
  <si>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</si>
  <si>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</si>
  <si>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</si>
  <si>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</si>
  <si>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</si>
  <si>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</si>
  <si>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</si>
  <si>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</si>
  <si>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</si>
  <si>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</si>
  <si>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</si>
  <si>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</si>
  <si>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</si>
  <si>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</si>
  <si>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</si>
  <si>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</si>
  <si>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</si>
  <si>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</si>
  <si>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</si>
  <si>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</si>
  <si>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</si>
  <si>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</si>
  <si>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</si>
  <si>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</si>
  <si>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</si>
  <si>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</si>
  <si>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</si>
  <si>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</si>
  <si>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</si>
  <si>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</si>
  <si>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</si>
  <si>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</si>
  <si>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</si>
  <si>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</si>
  <si>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</si>
  <si>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</si>
  <si>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</si>
  <si>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</si>
  <si>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</si>
  <si>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</si>
  <si>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</si>
  <si>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</si>
  <si>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</si>
  <si>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</si>
  <si>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</si>
  <si>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</si>
  <si>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</si>
  <si>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</si>
  <si>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</si>
  <si>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</si>
  <si>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</si>
  <si>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</si>
  <si>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</si>
  <si>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</si>
  <si>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</si>
  <si>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</si>
  <si>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</si>
  <si>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</si>
  <si>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</si>
  <si>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</si>
  <si>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</si>
  <si>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</si>
  <si>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</si>
  <si>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</si>
  <si>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</si>
  <si>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</si>
  <si>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</si>
  <si>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</si>
  <si>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</si>
  <si>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</si>
  <si>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</si>
  <si>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</si>
  <si>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</si>
  <si>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</si>
  <si>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</si>
  <si>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</si>
  <si>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</si>
  <si>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</si>
  <si>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</si>
  <si>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</si>
  <si>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</si>
  <si>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</si>
  <si>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</si>
  <si>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</si>
  <si>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</si>
  <si>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</si>
  <si>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</si>
  <si>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</si>
  <si>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</si>
  <si>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</si>
  <si>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</si>
  <si>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</si>
  <si>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</si>
  <si>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</si>
  <si>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</si>
  <si>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</si>
  <si>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</si>
  <si>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</si>
  <si>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</si>
  <si>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</si>
  <si>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</si>
  <si>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</si>
  <si>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</si>
  <si>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</si>
  <si>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</si>
  <si>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</si>
  <si>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</si>
  <si>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</si>
  <si>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</si>
  <si>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</si>
  <si>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</si>
  <si>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</si>
  <si>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</si>
  <si>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</si>
  <si>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</si>
  <si>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</si>
  <si>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</si>
  <si>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</si>
  <si>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</si>
  <si>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</si>
  <si>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</si>
  <si>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</si>
  <si>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</si>
  <si>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</si>
  <si>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</si>
  <si>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</si>
  <si>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</si>
  <si>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</si>
  <si>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</si>
  <si>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</si>
  <si>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</si>
  <si>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</si>
  <si>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</si>
  <si>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</si>
  <si>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</si>
  <si>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</si>
  <si>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</si>
  <si>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</si>
  <si>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</si>
  <si>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</si>
  <si>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</si>
  <si>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</si>
  <si>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</si>
  <si>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</si>
  <si>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</si>
  <si>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</si>
  <si>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</si>
  <si>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</si>
  <si>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</si>
  <si>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</si>
  <si>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</si>
  <si>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</si>
  <si>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</si>
  <si>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</si>
  <si>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</si>
  <si>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</si>
  <si>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</si>
  <si>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</si>
  <si>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</si>
  <si>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</si>
  <si>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</si>
  <si>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</si>
  <si>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</si>
  <si>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</si>
  <si>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</si>
  <si>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</si>
  <si>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</si>
  <si>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</si>
  <si>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</si>
  <si>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</si>
  <si>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</si>
  <si>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</si>
  <si>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</si>
  <si>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</si>
  <si>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</si>
  <si>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</si>
  <si>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</si>
  <si>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</si>
  <si>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</si>
  <si>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</si>
  <si>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</si>
  <si>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</si>
  <si>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</si>
  <si>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</si>
  <si>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</si>
  <si>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</si>
  <si>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</si>
  <si>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</si>
  <si>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</si>
  <si>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</si>
  <si>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</si>
  <si>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</si>
  <si>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</si>
  <si>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</si>
  <si>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</si>
  <si>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</si>
  <si>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</si>
  <si>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</si>
  <si>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</si>
  <si>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</si>
  <si>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</si>
  <si>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</si>
  <si>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</si>
  <si>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</si>
  <si>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</si>
  <si>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</si>
  <si>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</si>
  <si>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</si>
  <si>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</si>
  <si>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</si>
  <si>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</si>
  <si>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</si>
  <si>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</si>
  <si>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</si>
  <si>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</si>
  <si>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</si>
  <si>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</si>
  <si>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</si>
  <si>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</si>
  <si>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</si>
  <si>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</si>
  <si>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</si>
  <si>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</si>
  <si>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</si>
  <si>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</si>
  <si>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</si>
  <si>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</si>
  <si>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</si>
  <si>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</si>
  <si>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</si>
  <si>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</si>
  <si>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</si>
  <si>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</si>
  <si>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</si>
  <si>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</si>
  <si>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</si>
  <si>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</si>
  <si>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</si>
  <si>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</si>
  <si>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</si>
  <si>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</si>
  <si>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</si>
  <si>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</si>
  <si>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</si>
  <si>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</si>
  <si>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</si>
  <si>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</si>
  <si>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</si>
  <si>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</si>
  <si>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</si>
  <si>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</si>
  <si>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</si>
  <si>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</si>
  <si>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</si>
  <si>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</si>
  <si>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</si>
  <si>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</si>
  <si>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</si>
  <si>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</si>
  <si>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</si>
  <si>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</si>
  <si>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</si>
  <si>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</si>
  <si>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</si>
  <si>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</si>
  <si>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</si>
  <si>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</si>
  <si>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</si>
  <si>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</si>
  <si>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</si>
  <si>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</si>
  <si>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</si>
  <si>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</si>
  <si>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</si>
  <si>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</si>
  <si>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</si>
  <si>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</si>
  <si>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</si>
  <si>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</si>
  <si>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</si>
  <si>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</si>
  <si>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</si>
  <si>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</si>
  <si>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</si>
  <si>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</si>
  <si>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</si>
  <si>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</si>
  <si>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</si>
  <si>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</si>
  <si>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</si>
  <si>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</si>
  <si>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</si>
  <si>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</si>
  <si>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</si>
  <si>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</si>
  <si>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</si>
  <si>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</si>
  <si>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</si>
  <si>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</si>
  <si>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</si>
  <si>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</si>
  <si>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</si>
  <si>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</si>
  <si>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</si>
  <si>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</si>
  <si>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</si>
  <si>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</si>
  <si>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</si>
  <si>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</si>
  <si>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</si>
  <si>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</si>
  <si>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</si>
  <si>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</si>
  <si>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</si>
  <si>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</si>
  <si>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</si>
  <si>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</si>
  <si>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</si>
  <si>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</si>
  <si>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</si>
  <si>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</si>
  <si>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</si>
  <si>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</si>
  <si>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</si>
  <si>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</si>
  <si>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</si>
  <si>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</si>
  <si>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</si>
  <si>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</si>
  <si>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</si>
  <si>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</si>
  <si>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</si>
  <si>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</si>
  <si>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</si>
  <si>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</si>
  <si>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</si>
  <si>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</si>
  <si>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</si>
  <si>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</si>
  <si>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</si>
  <si>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</si>
  <si>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</si>
  <si>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</si>
  <si>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</si>
  <si>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</si>
  <si>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</si>
  <si>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</si>
  <si>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</si>
  <si>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</si>
  <si>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</si>
  <si>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</si>
  <si>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</si>
  <si>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</si>
  <si>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</si>
  <si>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</si>
  <si>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</si>
  <si>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</si>
  <si>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</si>
  <si>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</si>
  <si>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</si>
  <si>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</si>
  <si>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</si>
  <si>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</si>
  <si>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</si>
  <si>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</si>
  <si>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</si>
  <si>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</si>
  <si>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</si>
  <si>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</si>
  <si>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</si>
  <si>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</si>
  <si>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</si>
  <si>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</si>
  <si>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</si>
  <si>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</si>
  <si>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</si>
  <si>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</si>
  <si>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</si>
  <si>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</si>
  <si>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</si>
  <si>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</si>
  <si>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</si>
  <si>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</si>
  <si>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</si>
  <si>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</si>
  <si>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</si>
  <si>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</si>
  <si>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</si>
  <si>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</si>
  <si>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</si>
  <si>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</si>
  <si>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</si>
  <si>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</si>
  <si>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</si>
  <si>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</si>
  <si>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</si>
  <si>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</si>
  <si>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</si>
  <si>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</si>
  <si>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</si>
  <si>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</si>
  <si>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</si>
  <si>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</si>
  <si>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</si>
  <si>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</si>
  <si>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</si>
  <si>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</si>
  <si>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</si>
  <si>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</si>
  <si>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</si>
  <si>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</si>
  <si>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</si>
  <si>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</si>
  <si>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</si>
  <si>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</si>
  <si>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</si>
  <si>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</si>
  <si>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</si>
  <si>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</si>
  <si>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</si>
  <si>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</si>
  <si>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</si>
  <si>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</si>
  <si>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</si>
  <si>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</si>
  <si>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</si>
  <si>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</si>
  <si>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</si>
  <si>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</si>
  <si>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</si>
  <si>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</si>
  <si>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</si>
  <si>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</si>
  <si>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</si>
  <si>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</si>
  <si>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</si>
  <si>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</si>
  <si>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</si>
  <si>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</si>
  <si>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</si>
  <si>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</si>
  <si>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</si>
  <si>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</si>
  <si>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</si>
  <si>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</si>
  <si>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</si>
  <si>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</si>
  <si>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</si>
  <si>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</si>
  <si>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</si>
  <si>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</si>
  <si>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</si>
  <si>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</si>
  <si>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</si>
  <si>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</si>
  <si>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</si>
  <si>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</si>
  <si>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</si>
  <si>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</si>
  <si>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</si>
  <si>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</si>
  <si>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</si>
  <si>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</si>
  <si>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</si>
  <si>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</si>
  <si>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</si>
  <si>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</si>
  <si>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</si>
  <si>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</si>
  <si>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</si>
  <si>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</si>
  <si>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</si>
  <si>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</si>
  <si>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</si>
  <si>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</si>
  <si>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</si>
  <si>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</si>
  <si>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</si>
  <si>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</si>
  <si>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</si>
  <si>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</si>
  <si>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</si>
  <si>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</si>
  <si>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</si>
  <si>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</si>
  <si>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</si>
  <si>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</si>
  <si>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</si>
  <si>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</si>
  <si>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</si>
  <si>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</si>
  <si>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</si>
  <si>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</si>
  <si>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</si>
  <si>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</si>
  <si>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</si>
  <si>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</si>
  <si>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</si>
  <si>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</si>
  <si>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</si>
  <si>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</si>
  <si>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</si>
  <si>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</si>
  <si>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</si>
  <si>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</si>
  <si>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</si>
  <si>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</si>
  <si>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</si>
  <si>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</si>
  <si>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</si>
  <si>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</si>
  <si>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</si>
  <si>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</si>
  <si>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</si>
  <si>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</si>
  <si>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</si>
  <si>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</si>
  <si>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</si>
  <si>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</si>
  <si>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</si>
  <si>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</si>
  <si>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</si>
  <si>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</si>
  <si>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</si>
  <si>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</si>
  <si>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</si>
  <si>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</si>
  <si>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</si>
  <si>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</si>
  <si>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</si>
  <si>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</si>
  <si>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</si>
  <si>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</si>
  <si>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</si>
  <si>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</si>
  <si>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</si>
  <si>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</si>
  <si>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</si>
  <si>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</si>
  <si>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</si>
  <si>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</si>
  <si>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</si>
  <si>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</si>
  <si>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</si>
  <si>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</si>
  <si>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</si>
  <si>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</si>
  <si>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</si>
  <si>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</si>
  <si>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</si>
  <si>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</si>
  <si>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</si>
  <si>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</si>
  <si>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</si>
  <si>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</si>
  <si>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</si>
  <si>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</si>
  <si>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</si>
  <si>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</si>
  <si>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</si>
  <si>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</si>
  <si>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</si>
  <si>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</si>
  <si>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</si>
  <si>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</si>
  <si>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</si>
  <si>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</si>
  <si>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</si>
  <si>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</si>
  <si>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</si>
  <si>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</si>
  <si>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</si>
  <si>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</si>
  <si>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</si>
  <si>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</si>
  <si>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</si>
  <si>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</si>
  <si>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</si>
  <si>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</si>
  <si>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</si>
  <si>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</si>
  <si>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</si>
  <si>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</si>
  <si>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</si>
  <si>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</si>
  <si>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</si>
  <si>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</si>
  <si>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</si>
  <si>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</si>
  <si>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</si>
  <si>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</si>
  <si>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</si>
  <si>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</si>
  <si>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</si>
  <si>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</si>
  <si>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</si>
  <si>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</si>
  <si>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</si>
  <si>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</si>
  <si>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</si>
  <si>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</si>
  <si>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</si>
  <si>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</si>
  <si>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</si>
  <si>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</si>
  <si>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</si>
  <si>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</si>
  <si>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</si>
  <si>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</si>
  <si>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</si>
  <si>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</si>
  <si>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</si>
  <si>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</si>
  <si>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</si>
  <si>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</si>
  <si>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</si>
  <si>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</si>
  <si>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</si>
  <si>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</si>
  <si>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</si>
  <si>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</si>
  <si>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</si>
  <si>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</si>
  <si>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</si>
  <si>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</si>
  <si>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</si>
  <si>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</si>
  <si>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</si>
  <si>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</si>
  <si>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</si>
  <si>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</si>
  <si>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</si>
  <si>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</si>
  <si>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</si>
  <si>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</si>
  <si>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</si>
  <si>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</si>
  <si>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</si>
  <si>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</si>
  <si>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</si>
  <si>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</si>
  <si>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</si>
  <si>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</si>
  <si>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</si>
  <si>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</si>
  <si>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</si>
  <si>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</si>
  <si>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</si>
  <si>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</si>
  <si>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</si>
  <si>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</si>
  <si>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</si>
  <si>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</si>
  <si>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</si>
  <si>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</si>
  <si>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</si>
  <si>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</si>
  <si>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</si>
  <si>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</si>
  <si>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</si>
  <si>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</si>
  <si>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</si>
  <si>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</si>
  <si>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</si>
  <si>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</si>
  <si>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</si>
  <si>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</si>
  <si>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</si>
  <si>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</si>
  <si>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</si>
  <si>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</si>
  <si>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</si>
  <si>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</si>
  <si>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</si>
  <si>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</si>
  <si>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</si>
  <si>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</si>
  <si>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</si>
  <si>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</si>
  <si>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</si>
  <si>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</si>
  <si>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</si>
  <si>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</si>
  <si>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</si>
  <si>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</si>
  <si>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</si>
  <si>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</si>
  <si>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</si>
  <si>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</si>
  <si>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</si>
  <si>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</si>
  <si>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</si>
  <si>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</si>
  <si>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</si>
  <si>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</si>
  <si>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</si>
  <si>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</si>
  <si>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</si>
  <si>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</si>
  <si>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</si>
  <si>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</si>
  <si>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</si>
  <si>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</si>
  <si>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</si>
  <si>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</si>
  <si>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</si>
  <si>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</si>
  <si>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</si>
  <si>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</si>
  <si>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</si>
  <si>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</si>
  <si>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</si>
  <si>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</si>
  <si>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</si>
  <si>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</si>
  <si>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</si>
  <si>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</si>
  <si>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</si>
  <si>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</si>
  <si>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</si>
  <si>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</si>
  <si>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</si>
  <si>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</si>
  <si>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</si>
  <si>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</si>
  <si>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</si>
  <si>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</si>
  <si>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</si>
  <si>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</si>
  <si>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</si>
  <si>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</si>
  <si>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</si>
  <si>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</si>
  <si>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</si>
  <si>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</si>
  <si>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</si>
  <si>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</si>
  <si>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</si>
  <si>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</si>
  <si>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</si>
  <si>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</si>
  <si>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</si>
  <si>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</si>
  <si>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</si>
  <si>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</si>
  <si>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</si>
  <si>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</si>
  <si>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</si>
  <si>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</si>
  <si>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</si>
  <si>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</si>
  <si>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</si>
  <si>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</si>
  <si>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</si>
  <si>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</si>
  <si>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</si>
  <si>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</si>
  <si>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</si>
  <si>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</si>
  <si>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</si>
  <si>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</si>
  <si>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</si>
  <si>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</si>
  <si>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</si>
  <si>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</si>
  <si>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</si>
  <si>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</si>
  <si>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</si>
  <si>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</si>
  <si>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</si>
  <si>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</si>
  <si>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</si>
  <si>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</si>
  <si>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</si>
  <si>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</si>
  <si>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</si>
  <si>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</si>
  <si>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</si>
  <si>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</si>
  <si>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</si>
  <si>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</si>
  <si>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</si>
  <si>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</si>
  <si>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</si>
  <si>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</si>
  <si>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</si>
  <si>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</si>
  <si>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</si>
  <si>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</si>
  <si>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</si>
  <si>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</si>
  <si>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</si>
  <si>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</si>
  <si>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</si>
  <si>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</si>
  <si>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</si>
  <si>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</si>
  <si>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</si>
  <si>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</si>
  <si>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</si>
  <si>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</si>
  <si>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</si>
  <si>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</si>
  <si>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</si>
  <si>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</si>
  <si>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</si>
  <si>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</si>
  <si>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</si>
  <si>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</si>
  <si>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</si>
  <si>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</si>
  <si>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</si>
  <si>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</si>
  <si>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</si>
  <si>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</si>
  <si>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</si>
  <si>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</si>
  <si>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</si>
  <si>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</si>
  <si>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</si>
  <si>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</si>
  <si>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</si>
  <si>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</si>
  <si>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</si>
  <si>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</si>
  <si>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</si>
  <si>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</si>
  <si>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</si>
  <si>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</si>
  <si>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</si>
  <si>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</si>
  <si>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</si>
  <si>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</si>
  <si>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</si>
  <si>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</si>
  <si>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</si>
  <si>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</si>
  <si>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</si>
  <si>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</si>
  <si>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</si>
  <si>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</si>
  <si>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</si>
  <si>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</si>
  <si>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</si>
  <si>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</si>
  <si>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</si>
  <si>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</si>
  <si>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</si>
  <si>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</si>
  <si>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</si>
  <si>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</si>
  <si>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</si>
  <si>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</si>
  <si>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</si>
  <si>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</si>
  <si>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</si>
  <si>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</si>
  <si>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</si>
  <si>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</si>
  <si>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</si>
  <si>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</si>
  <si>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</si>
  <si>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</si>
  <si>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</si>
  <si>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</si>
  <si>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</si>
  <si>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</si>
  <si>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</si>
  <si>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</si>
  <si>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</si>
  <si>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</si>
  <si>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</si>
  <si>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</si>
  <si>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</si>
  <si>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</si>
  <si>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</si>
  <si>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</si>
  <si>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</si>
  <si>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</si>
  <si>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</si>
  <si>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</si>
  <si>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</si>
  <si>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</si>
  <si>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</si>
  <si>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</si>
  <si>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</si>
  <si>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</si>
  <si>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</si>
  <si>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</si>
  <si>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</si>
  <si>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</si>
  <si>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</si>
  <si>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</si>
  <si>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</si>
  <si>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</si>
  <si>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</si>
  <si>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</si>
  <si>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</si>
  <si>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</si>
  <si>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</si>
  <si>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</si>
  <si>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</si>
  <si>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</si>
  <si>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</si>
  <si>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</si>
  <si>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</si>
  <si>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</si>
  <si>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</si>
  <si>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</si>
  <si>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</si>
  <si>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</si>
  <si>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</si>
  <si>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</si>
  <si>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</si>
  <si>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</si>
  <si>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</si>
  <si>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</si>
  <si>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</si>
  <si>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</si>
  <si>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</si>
  <si>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</si>
  <si>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</si>
  <si>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</si>
  <si>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</si>
  <si>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</si>
  <si>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</si>
  <si>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</si>
  <si>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</si>
  <si>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</si>
  <si>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</si>
  <si>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</si>
  <si>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</si>
  <si>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</si>
  <si>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</si>
  <si>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</si>
  <si>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</si>
  <si>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</si>
  <si>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</si>
  <si>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</si>
  <si>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</si>
  <si>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</si>
  <si>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</si>
  <si>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</si>
  <si>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</si>
  <si>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</si>
  <si>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</si>
  <si>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</si>
  <si>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</si>
  <si>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</si>
  <si>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</si>
  <si>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</si>
  <si>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</si>
  <si>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</si>
  <si>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</si>
  <si>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</si>
  <si>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</si>
  <si>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</si>
  <si>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</si>
  <si>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</si>
  <si>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</si>
  <si>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</si>
  <si>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</si>
  <si>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</si>
  <si>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</si>
  <si>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</si>
  <si>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</si>
  <si>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</si>
  <si>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</si>
  <si>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</si>
  <si>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</si>
  <si>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</si>
  <si>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</si>
  <si>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</si>
  <si>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</si>
  <si>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</si>
  <si>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</si>
  <si>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</si>
  <si>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</si>
  <si>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</si>
  <si>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</si>
  <si>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</si>
  <si>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</si>
  <si>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</si>
  <si>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</si>
  <si>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</si>
  <si>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</si>
  <si>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</si>
  <si>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</si>
  <si>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</si>
  <si>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</si>
  <si>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</si>
  <si>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</si>
  <si>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</si>
  <si>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</si>
  <si>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</si>
  <si>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</si>
  <si>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</si>
  <si>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</si>
  <si>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</si>
  <si>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</si>
  <si>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</si>
  <si>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</si>
  <si>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</si>
  <si>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</si>
  <si>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</si>
  <si>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</si>
  <si>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</si>
  <si>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</si>
  <si>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</si>
  <si>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</si>
  <si>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</si>
  <si>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</si>
  <si>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</si>
  <si>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</si>
  <si>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</si>
  <si>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</si>
  <si>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</si>
  <si>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</si>
  <si>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</si>
  <si>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</si>
  <si>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</si>
  <si>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</si>
  <si>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</si>
  <si>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</si>
  <si>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</si>
  <si>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</si>
  <si>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</si>
  <si>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</si>
  <si>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</si>
  <si>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</si>
  <si>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</si>
  <si>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</si>
  <si>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</si>
  <si>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</si>
  <si>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</si>
  <si>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</si>
  <si>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</si>
  <si>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</si>
  <si>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</si>
  <si>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</si>
  <si>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</si>
  <si>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</si>
  <si>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</si>
  <si>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</si>
  <si>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</si>
  <si>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</si>
  <si>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</si>
  <si>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</si>
  <si>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</si>
  <si>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</si>
  <si>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</si>
  <si>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</si>
  <si>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</si>
  <si>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</si>
  <si>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</si>
  <si>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</si>
  <si>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</si>
  <si>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</si>
  <si>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</si>
  <si>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</si>
  <si>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</si>
  <si>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</si>
  <si>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</si>
  <si>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</si>
  <si>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</si>
  <si>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</si>
  <si>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</si>
  <si>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</si>
  <si>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</si>
  <si>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</si>
  <si>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</si>
  <si>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</si>
  <si>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</si>
  <si>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</si>
  <si>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</si>
  <si>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</si>
  <si>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</si>
  <si>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</si>
  <si>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</si>
  <si>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</si>
  <si>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</si>
  <si>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</si>
  <si>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</si>
  <si>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</si>
  <si>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</si>
  <si>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</si>
  <si>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</si>
  <si>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</si>
  <si>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</si>
  <si>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</si>
  <si>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</si>
  <si>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</si>
  <si>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</si>
  <si>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</si>
  <si>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</si>
  <si>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</si>
  <si>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</si>
  <si>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</si>
  <si>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</si>
  <si>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</si>
  <si>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</si>
  <si>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</si>
  <si>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</si>
  <si>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</si>
  <si>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</si>
  <si>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</si>
  <si>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</si>
  <si>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</si>
  <si>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</si>
  <si>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</si>
  <si>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</si>
  <si>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</si>
  <si>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</si>
  <si>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</si>
  <si>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</si>
  <si>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</si>
  <si>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</si>
  <si>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</si>
  <si>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</si>
  <si>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</si>
  <si>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</si>
  <si>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</si>
  <si>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</si>
  <si>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</si>
  <si>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</si>
  <si>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</si>
  <si>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</si>
  <si>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</si>
  <si>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</si>
  <si>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</si>
  <si>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</si>
  <si>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</si>
  <si>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</si>
  <si>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</si>
  <si>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</si>
  <si>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</si>
  <si>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</si>
  <si>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</si>
  <si>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</si>
  <si>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</si>
  <si>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</si>
  <si>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</si>
  <si>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</si>
  <si>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</si>
  <si>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</si>
  <si>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</si>
  <si>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</si>
  <si>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</si>
  <si>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</si>
  <si>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</si>
  <si>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</si>
  <si>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</si>
  <si>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</si>
  <si>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</si>
  <si>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</si>
  <si>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</si>
  <si>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</si>
  <si>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</si>
  <si>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</si>
  <si>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</si>
  <si>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</si>
  <si>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</si>
  <si>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</si>
  <si>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</si>
  <si>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</si>
  <si>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</si>
  <si>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</si>
  <si>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</si>
  <si>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</si>
  <si>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</si>
  <si>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</si>
  <si>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</si>
  <si>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</si>
  <si>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</si>
  <si>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</si>
  <si>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</si>
  <si>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</si>
  <si>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</si>
  <si>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</si>
  <si>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</si>
  <si>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</si>
  <si>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</si>
  <si>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</si>
  <si>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</si>
  <si>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</si>
  <si>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</si>
  <si>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</si>
  <si>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</si>
  <si>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</si>
  <si>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</si>
  <si>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</si>
  <si>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</si>
  <si>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</si>
  <si>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</si>
  <si>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</si>
  <si>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</si>
  <si>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</si>
  <si>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</si>
  <si>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</si>
  <si>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</si>
  <si>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</si>
  <si>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</si>
  <si>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</si>
  <si>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</si>
  <si>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</si>
  <si>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</si>
  <si>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</si>
  <si>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</si>
  <si>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</si>
  <si>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</si>
  <si>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</si>
  <si>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</si>
  <si>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</si>
  <si>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</si>
  <si>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</si>
  <si>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</si>
  <si>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</si>
  <si>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</si>
  <si>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</si>
  <si>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</si>
  <si>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</si>
  <si>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</si>
  <si>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</si>
  <si>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</si>
  <si>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</si>
  <si>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</si>
  <si>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</si>
  <si>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</si>
  <si>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</si>
  <si>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</si>
  <si>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</si>
  <si>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</si>
  <si>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</si>
  <si>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</si>
  <si>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</si>
  <si>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</si>
  <si>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</si>
  <si>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</si>
  <si>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</si>
  <si>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</si>
  <si>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</si>
  <si>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</si>
  <si>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</si>
  <si>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</si>
  <si>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</si>
  <si>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</si>
  <si>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</si>
  <si>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</si>
  <si>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</si>
  <si>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</si>
  <si>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</si>
  <si>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</si>
  <si>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</si>
  <si>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</si>
  <si>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</si>
  <si>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</si>
  <si>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</si>
  <si>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</si>
  <si>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</si>
  <si>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</si>
  <si>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</si>
  <si>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</si>
  <si>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</si>
  <si>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</si>
  <si>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</si>
  <si>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</si>
  <si>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</si>
  <si>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</si>
  <si>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</si>
  <si>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</si>
  <si>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</si>
  <si>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</si>
  <si>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</si>
  <si>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</si>
  <si>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</si>
  <si>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</si>
  <si>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</si>
  <si>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</si>
  <si>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</si>
  <si>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</si>
  <si>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</si>
  <si>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</si>
  <si>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</si>
  <si>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</si>
  <si>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</si>
  <si>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</si>
  <si>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</si>
  <si>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</si>
  <si>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</si>
  <si>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</si>
  <si>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</si>
  <si>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</si>
  <si>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</si>
  <si>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</si>
  <si>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</si>
  <si>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</si>
  <si>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</si>
  <si>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</si>
  <si>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</si>
  <si>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</si>
  <si>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</si>
  <si>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</si>
  <si>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</si>
  <si>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</si>
  <si>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</si>
  <si>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</si>
  <si>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</si>
  <si>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</si>
  <si>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</si>
  <si>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</si>
  <si>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</si>
  <si>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</si>
  <si>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</si>
  <si>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</si>
  <si>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</si>
  <si>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</si>
  <si>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</si>
  <si>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</si>
  <si>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</si>
  <si>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</si>
  <si>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</si>
  <si>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</si>
  <si>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</si>
  <si>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</si>
  <si>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</si>
  <si>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</si>
  <si>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</si>
  <si>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</si>
  <si>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</si>
  <si>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</si>
  <si>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</si>
  <si>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</si>
  <si>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</si>
  <si>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</si>
  <si>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</si>
  <si>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</si>
  <si>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</si>
  <si>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</si>
  <si>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</si>
  <si>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</si>
  <si>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</si>
  <si>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</si>
  <si>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</si>
  <si>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</si>
  <si>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</si>
  <si>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</si>
  <si>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</si>
  <si>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</si>
  <si>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</si>
  <si>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</si>
  <si>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</si>
  <si>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</si>
  <si>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</si>
  <si>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</si>
  <si>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</si>
  <si>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</si>
  <si>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</si>
  <si>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</si>
  <si>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</si>
  <si>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</si>
  <si>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</si>
  <si>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</si>
  <si>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</si>
  <si>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</si>
  <si>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</si>
  <si>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</si>
  <si>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</si>
  <si>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</si>
  <si>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</si>
  <si>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</si>
  <si>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</si>
  <si>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</si>
  <si>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</si>
  <si>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</si>
  <si>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</si>
  <si>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</si>
  <si>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</si>
  <si>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</si>
  <si>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</si>
  <si>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</si>
  <si>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</si>
  <si>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</si>
  <si>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</si>
  <si>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</si>
  <si>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</si>
  <si>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</si>
  <si>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</si>
  <si>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</si>
  <si>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</si>
  <si>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</si>
  <si>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</si>
  <si>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</si>
  <si>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</si>
  <si>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</si>
  <si>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</si>
  <si>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</si>
  <si>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</si>
  <si>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</si>
  <si>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</si>
  <si>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</si>
  <si>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</si>
  <si>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</si>
  <si>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</si>
  <si>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</si>
  <si>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</si>
  <si>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</si>
  <si>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</si>
  <si>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</si>
  <si>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</si>
  <si>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</si>
  <si>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</si>
  <si>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</si>
  <si>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</si>
  <si>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</si>
  <si>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</si>
  <si>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</si>
  <si>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</si>
  <si>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</si>
  <si>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</si>
  <si>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</si>
  <si>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</si>
  <si>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</si>
  <si>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</si>
  <si>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</si>
  <si>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</si>
  <si>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</si>
  <si>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</si>
  <si>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</si>
  <si>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</si>
  <si>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</si>
  <si>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</si>
  <si>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</si>
  <si>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</si>
  <si>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</si>
  <si>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</si>
  <si>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</si>
  <si>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</si>
  <si>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</si>
  <si>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</si>
  <si>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</si>
  <si>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</si>
  <si>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</si>
  <si>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</si>
  <si>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</si>
  <si>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</si>
  <si>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</si>
  <si>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</si>
  <si>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</si>
  <si>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</si>
  <si>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</si>
  <si>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</si>
  <si>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</si>
  <si>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</si>
  <si>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</si>
  <si>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</si>
  <si>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</si>
  <si>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</si>
  <si>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</si>
  <si>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</si>
  <si>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</si>
  <si>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</si>
  <si>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</si>
  <si>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</si>
  <si>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</si>
  <si>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</si>
  <si>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</si>
  <si>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</si>
  <si>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</si>
  <si>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</si>
  <si>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</si>
  <si>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</si>
  <si>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</si>
  <si>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</si>
  <si>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</si>
  <si>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</si>
  <si>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</si>
  <si>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</si>
  <si>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</si>
  <si>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</si>
  <si>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</si>
  <si>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</si>
  <si>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</si>
  <si>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</si>
  <si>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</si>
  <si>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</si>
  <si>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</si>
  <si>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</si>
  <si>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</si>
  <si>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</si>
  <si>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</si>
  <si>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</si>
  <si>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</si>
  <si>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</si>
  <si>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</si>
  <si>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</si>
  <si>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</si>
  <si>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</si>
  <si>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</si>
  <si>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</si>
  <si>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</si>
  <si>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</si>
  <si>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</si>
  <si>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</si>
  <si>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</si>
  <si>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</si>
  <si>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</si>
  <si>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</si>
  <si>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</si>
  <si>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</si>
  <si>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</si>
  <si>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</si>
  <si>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</si>
  <si>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</si>
  <si>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</si>
  <si>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</si>
  <si>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</si>
  <si>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</si>
  <si>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</si>
  <si>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</si>
  <si>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</si>
  <si>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</si>
  <si>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</si>
  <si>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</si>
  <si>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</si>
  <si>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</si>
  <si>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</si>
  <si>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</si>
  <si>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</si>
  <si>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</si>
  <si>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</si>
  <si>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</si>
  <si>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</si>
  <si>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</si>
  <si>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</si>
  <si>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</si>
  <si>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</si>
  <si>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</si>
  <si>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</si>
  <si>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</si>
  <si>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</si>
  <si>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</si>
  <si>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</si>
  <si>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</si>
  <si>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</si>
  <si>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</si>
  <si>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</si>
  <si>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</si>
  <si>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</si>
  <si>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</si>
  <si>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</si>
  <si>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</si>
  <si>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</si>
  <si>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</si>
  <si>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</si>
  <si>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</si>
  <si>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</si>
  <si>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</si>
  <si>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</si>
  <si>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</si>
  <si>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</si>
  <si>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</si>
  <si>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</si>
  <si>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</si>
  <si>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</si>
  <si>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</si>
  <si>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</si>
  <si>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</si>
  <si>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</si>
  <si>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</si>
  <si>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</si>
  <si>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</si>
  <si>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</si>
  <si>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</si>
  <si>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</si>
  <si>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</si>
  <si>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</si>
  <si>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</si>
  <si>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</si>
  <si>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</si>
  <si>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</si>
  <si>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</si>
  <si>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</si>
  <si>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</si>
  <si>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</si>
  <si>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</si>
  <si>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</si>
  <si>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</si>
  <si>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</si>
  <si>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</si>
  <si>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</si>
  <si>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</si>
  <si>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</si>
  <si>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</si>
  <si>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</si>
  <si>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</si>
  <si>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</si>
  <si>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</si>
  <si>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</si>
  <si>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</si>
  <si>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</si>
  <si>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</si>
  <si>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</si>
  <si>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</si>
  <si>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</si>
  <si>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</si>
  <si>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</si>
  <si>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</si>
  <si>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</si>
  <si>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</si>
  <si>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</si>
  <si>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</si>
  <si>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</si>
  <si>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</si>
  <si>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</si>
  <si>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</si>
  <si>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</si>
  <si>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</si>
  <si>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</si>
  <si>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</si>
  <si>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</si>
  <si>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</si>
  <si>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</si>
  <si>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</si>
  <si>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</si>
  <si>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</si>
  <si>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</si>
  <si>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</si>
  <si>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</si>
  <si>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</si>
  <si>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</si>
  <si>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</si>
  <si>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</si>
  <si>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</si>
  <si>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</si>
  <si>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</si>
  <si>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</si>
  <si>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</si>
  <si>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</si>
  <si>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</si>
  <si>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</si>
  <si>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</si>
  <si>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</si>
  <si>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</si>
  <si>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</si>
  <si>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</si>
  <si>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</si>
  <si>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</si>
  <si>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</si>
  <si>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</si>
  <si>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</si>
  <si>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</si>
  <si>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</si>
  <si>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</si>
  <si>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</si>
  <si>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</si>
  <si>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</si>
  <si>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</si>
  <si>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</si>
  <si>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</si>
  <si>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</si>
  <si>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</si>
  <si>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</si>
  <si>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</si>
  <si>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</si>
  <si>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</si>
  <si>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</si>
  <si>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</si>
  <si>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</si>
  <si>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</si>
  <si>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</si>
  <si>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</si>
  <si>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</si>
  <si>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</si>
  <si>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</si>
  <si>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</si>
  <si>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</si>
  <si>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</si>
  <si>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</si>
  <si>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</si>
  <si>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</si>
  <si>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</si>
  <si>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</si>
  <si>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</si>
  <si>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</si>
  <si>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</si>
  <si>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</si>
  <si>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</si>
  <si>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</si>
  <si>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</si>
  <si>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</si>
  <si>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</si>
  <si>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</si>
  <si>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</si>
  <si>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</si>
  <si>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</si>
  <si>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</si>
  <si>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</si>
  <si>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</si>
  <si>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</si>
  <si>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</si>
  <si>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</si>
  <si>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</si>
  <si>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</si>
  <si>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</si>
  <si>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</si>
  <si>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</si>
  <si>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</si>
  <si>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</si>
  <si>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</si>
  <si>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</si>
  <si>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</si>
  <si>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</si>
  <si>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</si>
  <si>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</si>
  <si>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</si>
  <si>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</si>
  <si>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</si>
  <si>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</si>
  <si>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</si>
  <si>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</si>
  <si>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</si>
  <si>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</si>
  <si>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</si>
  <si>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</si>
  <si>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</si>
  <si>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</si>
  <si>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</si>
  <si>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</si>
  <si>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</si>
  <si>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</si>
  <si>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</si>
  <si>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</si>
  <si>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</si>
  <si>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</si>
  <si>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</si>
  <si>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</si>
  <si>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</si>
  <si>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</si>
  <si>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</si>
  <si>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</si>
  <si>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</si>
  <si>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</si>
  <si>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</si>
  <si>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</si>
  <si>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</si>
  <si>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</si>
  <si>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</si>
  <si>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</si>
  <si>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</si>
  <si>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</si>
  <si>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</si>
  <si>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</si>
  <si>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</si>
  <si>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</si>
  <si>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</si>
  <si>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</si>
  <si>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</si>
  <si>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</si>
  <si>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</si>
  <si>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</si>
  <si>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</si>
  <si>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</si>
  <si>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</si>
  <si>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</si>
  <si>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</si>
  <si>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</si>
  <si>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</si>
  <si>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</si>
  <si>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</si>
  <si>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</si>
  <si>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</si>
  <si>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</si>
  <si>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</si>
  <si>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</si>
  <si>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</si>
  <si>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</si>
  <si>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</si>
  <si>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</si>
  <si>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</si>
  <si>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</si>
  <si>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</si>
  <si>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</si>
  <si>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</si>
  <si>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</si>
  <si>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</si>
  <si>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</si>
  <si>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</si>
  <si>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</si>
  <si>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</si>
  <si>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</si>
  <si>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</si>
  <si>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</si>
  <si>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</si>
  <si>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</si>
  <si>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</si>
  <si>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</si>
  <si>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</si>
  <si>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</si>
  <si>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</si>
  <si>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</si>
  <si>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</si>
  <si>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</si>
  <si>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</si>
  <si>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</si>
  <si>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</si>
  <si>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</si>
  <si>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</si>
  <si>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</si>
  <si>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</si>
  <si>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</si>
  <si>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</si>
  <si>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</si>
  <si>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</si>
  <si>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</si>
  <si>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</si>
  <si>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</si>
  <si>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</si>
  <si>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</si>
  <si>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</si>
  <si>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</si>
  <si>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</si>
  <si>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</si>
  <si>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</si>
  <si>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</si>
  <si>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</si>
  <si>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</si>
  <si>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</si>
  <si>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</si>
  <si>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</si>
  <si>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</si>
  <si>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</si>
  <si>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</si>
  <si>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</si>
  <si>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</si>
  <si>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</si>
  <si>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</si>
  <si>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</si>
  <si>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</si>
  <si>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</si>
  <si>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</si>
  <si>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</si>
  <si>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</si>
  <si>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</si>
  <si>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</si>
  <si>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</si>
  <si>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</si>
  <si>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</si>
  <si>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</si>
  <si>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</si>
  <si>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</si>
  <si>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</si>
  <si>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</si>
  <si>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</si>
  <si>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</si>
  <si>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</si>
  <si>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</si>
  <si>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</si>
  <si>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</si>
  <si>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</si>
  <si>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</si>
  <si>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</si>
  <si>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</si>
  <si>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</si>
  <si>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</si>
  <si>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</si>
  <si>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</si>
  <si>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</si>
  <si>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</si>
  <si>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</si>
  <si>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</si>
  <si>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</si>
  <si>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</si>
  <si>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</si>
  <si>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</si>
  <si>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</si>
  <si>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</si>
  <si>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</si>
  <si>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</si>
  <si>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</si>
  <si>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</si>
  <si>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</si>
  <si>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</si>
  <si>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</si>
  <si>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</si>
  <si>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</si>
  <si>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</si>
  <si>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</si>
  <si>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</si>
  <si>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</si>
  <si>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</si>
  <si>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</si>
  <si>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</si>
  <si>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</si>
  <si>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</si>
  <si>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</si>
  <si>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</si>
  <si>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</si>
  <si>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</si>
  <si>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</si>
  <si>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</si>
  <si>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</si>
  <si>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</si>
  <si>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</si>
  <si>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</si>
  <si>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</si>
  <si>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</si>
  <si>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</si>
  <si>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</si>
  <si>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</si>
  <si>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</si>
  <si>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</si>
  <si>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</si>
  <si>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</si>
  <si>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</si>
  <si>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</si>
  <si>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</si>
  <si>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</si>
  <si>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</si>
  <si>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</si>
  <si>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</si>
  <si>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</si>
  <si>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</si>
  <si>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</si>
  <si>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</si>
  <si>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</si>
  <si>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</si>
  <si>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</si>
  <si>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</si>
  <si>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</si>
  <si>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</si>
  <si>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</si>
  <si>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</si>
  <si>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</si>
  <si>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</si>
  <si>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</si>
  <si>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</si>
  <si>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</si>
  <si>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</si>
  <si>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</si>
  <si>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</si>
  <si>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</si>
  <si>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</si>
  <si>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</si>
  <si>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</si>
  <si>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</si>
  <si>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</si>
  <si>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</si>
  <si>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</si>
  <si>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</si>
  <si>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</si>
  <si>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</si>
  <si>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</si>
  <si>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</si>
  <si>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</si>
  <si>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</si>
  <si>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</si>
  <si>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</si>
  <si>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</si>
  <si>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</si>
  <si>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</si>
  <si>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</si>
  <si>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</si>
  <si>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</si>
  <si>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</si>
  <si>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</si>
  <si>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</si>
  <si>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</si>
  <si>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</si>
  <si>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</si>
  <si>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</si>
  <si>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</si>
  <si>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</si>
  <si>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</si>
  <si>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</si>
  <si>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</si>
  <si>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</si>
  <si>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</si>
  <si>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</si>
  <si>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</si>
  <si>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</si>
  <si>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</si>
  <si>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</si>
  <si>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</si>
  <si>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</si>
  <si>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</si>
  <si>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</si>
  <si>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</si>
  <si>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</si>
  <si>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</si>
  <si>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</si>
  <si>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</si>
  <si>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</si>
  <si>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</si>
  <si>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</si>
  <si>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</si>
  <si>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</si>
  <si>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</si>
  <si>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</si>
  <si>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</si>
  <si>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</si>
  <si>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</si>
  <si>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</si>
  <si>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</si>
  <si>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</si>
  <si>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</si>
  <si>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</si>
  <si>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</si>
  <si>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</si>
  <si>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</si>
  <si>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</si>
  <si>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</si>
  <si>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</si>
  <si>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</si>
  <si>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</si>
  <si>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</si>
  <si>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</si>
  <si>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</si>
  <si>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</si>
  <si>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</si>
  <si>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</si>
  <si>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</si>
  <si>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</si>
  <si>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</si>
  <si>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</si>
  <si>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</si>
  <si>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</si>
  <si>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</si>
  <si>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</si>
  <si>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</si>
  <si>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</si>
  <si>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</si>
  <si>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</si>
  <si>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</si>
  <si>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</si>
  <si>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</si>
  <si>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</si>
  <si>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</si>
  <si>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</si>
  <si>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</si>
  <si>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</si>
  <si>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</si>
  <si>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</si>
  <si>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</si>
  <si>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</si>
  <si>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</si>
  <si>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</si>
  <si>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</si>
  <si>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</si>
  <si>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</si>
  <si>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</si>
  <si>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</si>
  <si>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</si>
  <si>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</si>
  <si>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</si>
  <si>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</si>
  <si>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</si>
  <si>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</si>
  <si>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</si>
  <si>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</si>
  <si>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</si>
  <si>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</si>
  <si>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</si>
  <si>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</si>
  <si>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</si>
  <si>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</si>
  <si>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</si>
  <si>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</si>
  <si>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</si>
  <si>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</si>
  <si>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</si>
  <si>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</si>
  <si>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</si>
  <si>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</si>
  <si>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</si>
  <si>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</si>
  <si>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</si>
  <si>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</si>
  <si>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</si>
  <si>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</si>
  <si>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</si>
  <si>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</si>
  <si>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</si>
  <si>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</si>
  <si>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</si>
  <si>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</si>
  <si>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</si>
  <si>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</si>
  <si>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</si>
  <si>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</si>
  <si>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</si>
  <si>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</si>
  <si>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</si>
  <si>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</si>
  <si>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</si>
  <si>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</si>
  <si>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</si>
  <si>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</si>
  <si>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</si>
  <si>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</si>
  <si>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</si>
  <si>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</si>
  <si>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</si>
  <si>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</si>
  <si>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</si>
  <si>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</si>
  <si>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</si>
  <si>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</si>
  <si>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</si>
  <si>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</si>
  <si>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</si>
  <si>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</si>
  <si>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</si>
  <si>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</si>
  <si>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</si>
  <si>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</si>
  <si>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</si>
  <si>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</si>
  <si>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</si>
  <si>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</si>
  <si>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</si>
  <si>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</si>
  <si>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</si>
  <si>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</si>
  <si>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</si>
  <si>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</si>
  <si>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</si>
  <si>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</si>
  <si>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</si>
  <si>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</si>
  <si>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</si>
  <si>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</si>
  <si>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</si>
  <si>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</si>
  <si>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</si>
  <si>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</si>
  <si>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</si>
  <si>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</si>
  <si>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</si>
  <si>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</si>
  <si>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</si>
  <si>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</si>
  <si>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</si>
  <si>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</si>
  <si>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</si>
  <si>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</si>
  <si>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</si>
  <si>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</si>
  <si>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</si>
  <si>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</si>
  <si>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</si>
  <si>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</si>
  <si>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</si>
  <si>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</si>
  <si>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</si>
  <si>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</si>
  <si>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</si>
  <si>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</si>
  <si>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</si>
  <si>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</si>
  <si>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</si>
  <si>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</si>
  <si>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</si>
  <si>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</si>
  <si>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</si>
  <si>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</si>
  <si>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</si>
  <si>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</si>
  <si>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</si>
  <si>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</si>
  <si>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</si>
  <si>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</si>
  <si>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</si>
  <si>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</si>
  <si>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</si>
  <si>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</si>
  <si>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</si>
  <si>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</si>
  <si>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</si>
  <si>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</si>
  <si>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</si>
  <si>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</si>
  <si>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</si>
  <si>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</si>
  <si>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</si>
  <si>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</si>
  <si>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</si>
  <si>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</si>
  <si>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</si>
  <si>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</si>
  <si>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</si>
  <si>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</si>
  <si>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</si>
  <si>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</si>
  <si>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</si>
  <si>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</si>
  <si>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</si>
  <si>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</si>
  <si>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</si>
  <si>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</si>
  <si>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</si>
  <si>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</si>
  <si>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</si>
  <si>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</si>
  <si>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</si>
  <si>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</si>
  <si>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</si>
  <si>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</si>
  <si>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</si>
  <si>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</si>
  <si>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</si>
  <si>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</si>
  <si>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</si>
  <si>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</si>
  <si>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</si>
  <si>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</si>
  <si>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</si>
  <si>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</si>
  <si>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</si>
  <si>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</si>
  <si>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</si>
  <si>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</si>
  <si>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</si>
  <si>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</si>
  <si>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</si>
  <si>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</si>
  <si>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</si>
  <si>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</si>
  <si>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</si>
  <si>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</si>
  <si>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</si>
  <si>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</si>
  <si>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</si>
  <si>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</si>
  <si>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</si>
  <si>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</si>
  <si>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</si>
  <si>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</si>
  <si>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</si>
  <si>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</si>
  <si>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</si>
  <si>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</si>
  <si>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</si>
  <si>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</si>
  <si>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</si>
  <si>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</si>
  <si>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</si>
  <si>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</si>
  <si>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</si>
  <si>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</si>
  <si>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</si>
  <si>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</si>
  <si>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</si>
  <si>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</si>
  <si>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</si>
  <si>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</si>
  <si>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</si>
  <si>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</si>
  <si>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</si>
  <si>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</si>
  <si>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</si>
  <si>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</si>
  <si>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</si>
  <si>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</si>
  <si>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</si>
  <si>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</si>
  <si>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</si>
  <si>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</si>
  <si>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</si>
  <si>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</si>
  <si>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</si>
  <si>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</si>
  <si>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</si>
  <si>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</si>
  <si>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</si>
  <si>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</si>
  <si>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</si>
  <si>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</si>
  <si>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</si>
  <si>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</si>
  <si>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</si>
  <si>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</si>
  <si>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</si>
  <si>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</si>
  <si>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</si>
  <si>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</si>
  <si>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</si>
  <si>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</si>
  <si>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</si>
  <si>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</si>
  <si>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</si>
  <si>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</si>
  <si>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</si>
  <si>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</si>
  <si>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</si>
  <si>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</si>
  <si>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</si>
  <si>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</si>
  <si>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</si>
  <si>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</si>
  <si>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</si>
  <si>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</si>
  <si>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</si>
  <si>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</si>
  <si>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</si>
  <si>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</si>
  <si>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</si>
  <si>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</si>
  <si>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</si>
  <si>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</si>
  <si>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</si>
  <si>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</si>
  <si>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</si>
  <si>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</si>
  <si>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</si>
  <si>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</si>
  <si>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</si>
  <si>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</si>
  <si>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</si>
  <si>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</si>
  <si>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</si>
  <si>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</si>
  <si>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</si>
  <si>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</si>
  <si>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</si>
  <si>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</si>
  <si>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</si>
  <si>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</si>
  <si>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</si>
  <si>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</si>
  <si>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</si>
  <si>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</si>
  <si>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</si>
  <si>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</si>
  <si>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</si>
  <si>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</si>
  <si>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</si>
  <si>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</si>
  <si>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</si>
  <si>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</si>
  <si>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</si>
  <si>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</si>
  <si>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</si>
  <si>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</si>
  <si>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</si>
  <si>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</si>
  <si>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</si>
  <si>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</si>
  <si>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</si>
  <si>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</si>
  <si>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</si>
  <si>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</si>
  <si>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</si>
  <si>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</si>
  <si>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</si>
  <si>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</si>
  <si>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</si>
  <si>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</si>
  <si>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</si>
  <si>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</si>
  <si>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</si>
  <si>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</si>
  <si>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</si>
  <si>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</si>
  <si>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</si>
  <si>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</si>
  <si>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</si>
  <si>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</si>
  <si>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</si>
  <si>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</si>
  <si>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</si>
  <si>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</si>
  <si>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</si>
  <si>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</si>
  <si>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</si>
  <si>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</si>
  <si>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</si>
  <si>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</si>
  <si>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</si>
  <si>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</si>
  <si>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</si>
  <si>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</si>
  <si>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</si>
  <si>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</si>
  <si>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</si>
  <si>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</si>
  <si>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</si>
  <si>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</si>
  <si>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</si>
  <si>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</si>
  <si>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</si>
  <si>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</si>
  <si>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</si>
  <si>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</si>
  <si>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</si>
  <si>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</si>
  <si>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</si>
  <si>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</si>
  <si>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</si>
  <si>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</si>
  <si>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</si>
  <si>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</si>
  <si>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</si>
  <si>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</si>
  <si>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</si>
  <si>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</si>
  <si>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</si>
  <si>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</si>
  <si>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</si>
  <si>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</si>
  <si>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</si>
  <si>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</si>
  <si>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</si>
  <si>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</si>
  <si>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</si>
  <si>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</si>
  <si>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</si>
  <si>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</si>
  <si>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</si>
  <si>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</si>
  <si>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</si>
  <si>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</si>
  <si>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</si>
  <si>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</si>
  <si>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</si>
  <si>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</si>
  <si>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</si>
  <si>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</si>
  <si>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</si>
  <si>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</si>
  <si>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</si>
  <si>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</si>
  <si>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</si>
  <si>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</si>
  <si>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</si>
  <si>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</si>
  <si>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</si>
  <si>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</si>
  <si>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</si>
  <si>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</si>
  <si>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</si>
  <si>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</si>
  <si>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</si>
  <si>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</si>
  <si>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</si>
  <si>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</si>
  <si>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</si>
  <si>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</si>
  <si>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</si>
  <si>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</si>
  <si>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</si>
  <si>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</si>
  <si>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</si>
  <si>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</si>
  <si>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</si>
  <si>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</si>
  <si>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</si>
  <si>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</si>
  <si>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</si>
  <si>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</si>
  <si>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</si>
  <si>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</si>
  <si>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</si>
  <si>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</si>
  <si>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</si>
  <si>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</si>
  <si>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</si>
  <si>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</si>
  <si>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</si>
  <si>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</si>
  <si>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</si>
  <si>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</si>
  <si>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</si>
  <si>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</si>
  <si>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</si>
  <si>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</si>
  <si>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</si>
  <si>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</si>
  <si>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</si>
  <si>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</si>
  <si>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</si>
  <si>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</si>
  <si>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</si>
  <si>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</si>
  <si>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</si>
  <si>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</si>
  <si>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</si>
  <si>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</si>
  <si>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</si>
  <si>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</si>
  <si>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</si>
  <si>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</si>
  <si>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</si>
  <si>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</si>
  <si>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</si>
  <si>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</si>
  <si>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</si>
  <si>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</si>
  <si>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</si>
  <si>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</si>
  <si>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</si>
  <si>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</si>
  <si>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</si>
  <si>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</si>
  <si>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</si>
  <si>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</si>
  <si>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</si>
  <si>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</si>
  <si>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</si>
  <si>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</si>
  <si>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</si>
  <si>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</si>
  <si>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</si>
  <si>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</si>
  <si>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</si>
  <si>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</si>
  <si>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</si>
  <si>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</si>
  <si>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</si>
  <si>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</si>
  <si>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</si>
  <si>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</si>
  <si>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</si>
  <si>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</si>
  <si>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</si>
  <si>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</si>
  <si>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</si>
  <si>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</si>
  <si>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</si>
  <si>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</si>
  <si>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</si>
  <si>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</si>
  <si>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</si>
  <si>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</si>
  <si>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</si>
  <si>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</si>
  <si>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</si>
  <si>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</si>
  <si>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</si>
  <si>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</si>
  <si>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</si>
  <si>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</si>
  <si>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</si>
  <si>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</si>
  <si>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</si>
  <si>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</si>
  <si>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</si>
  <si>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</si>
  <si>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</si>
  <si>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</si>
  <si>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</si>
  <si>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</si>
  <si>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</si>
  <si>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</si>
  <si>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</si>
  <si>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</si>
  <si>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</si>
  <si>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</si>
  <si>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</si>
  <si>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</si>
  <si>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</si>
  <si>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</si>
  <si>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</si>
  <si>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</si>
  <si>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</si>
  <si>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</si>
  <si>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</si>
  <si>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</si>
  <si>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</si>
  <si>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</si>
  <si>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</si>
  <si>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</si>
  <si>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</si>
  <si>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</si>
  <si>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</si>
  <si>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</si>
  <si>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</si>
  <si>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</si>
  <si>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</si>
  <si>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</si>
  <si>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</si>
  <si>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</si>
  <si>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</si>
  <si>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</si>
  <si>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</si>
  <si>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</si>
  <si>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</si>
  <si>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</si>
  <si>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</si>
  <si>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</si>
  <si>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</si>
  <si>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</si>
  <si>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</si>
  <si>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</si>
  <si>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</si>
  <si>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</si>
  <si>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</si>
  <si>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</si>
  <si>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</si>
  <si>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</si>
  <si>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</si>
  <si>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</si>
  <si>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</si>
  <si>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</si>
  <si>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</si>
  <si>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</si>
  <si>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</si>
  <si>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</si>
  <si>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</si>
  <si>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</si>
  <si>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</si>
  <si>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</si>
  <si>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</si>
  <si>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</si>
  <si>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</si>
  <si>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</si>
  <si>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</si>
  <si>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</si>
  <si>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</si>
  <si>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</si>
  <si>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</si>
  <si>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</si>
  <si>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</si>
  <si>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</si>
  <si>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</si>
  <si>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</si>
  <si>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</si>
  <si>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</si>
  <si>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</si>
  <si>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</si>
  <si>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</si>
  <si>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</si>
  <si>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</si>
  <si>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</si>
  <si>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</si>
  <si>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</si>
  <si>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</si>
  <si>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</si>
  <si>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</si>
  <si>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</si>
  <si>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</si>
  <si>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</si>
  <si>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</si>
  <si>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</si>
  <si>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</si>
  <si>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</si>
  <si>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</si>
  <si>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</si>
  <si>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</si>
  <si>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</si>
  <si>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</si>
  <si>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</si>
  <si>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</si>
  <si>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</si>
  <si>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</si>
  <si>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</si>
  <si>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</si>
  <si>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</si>
  <si>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</si>
  <si>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</si>
  <si>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</si>
  <si>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</si>
  <si>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</si>
  <si>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</si>
  <si>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</si>
  <si>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</si>
  <si>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</si>
  <si>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</si>
  <si>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</si>
  <si>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</si>
  <si>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</si>
  <si>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</si>
  <si>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</si>
  <si>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</si>
  <si>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</si>
  <si>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</si>
  <si>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</si>
  <si>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</si>
  <si>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</si>
  <si>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</si>
  <si>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</si>
  <si>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</si>
  <si>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</si>
  <si>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</si>
  <si>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</si>
  <si>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</si>
  <si>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</si>
  <si>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</si>
  <si>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</si>
  <si>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</si>
  <si>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</si>
  <si>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</si>
  <si>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</si>
  <si>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</si>
  <si>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</si>
  <si>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</si>
  <si>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</si>
  <si>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</si>
  <si>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</si>
  <si>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</si>
  <si>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</si>
  <si>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</si>
  <si>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</si>
  <si>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</si>
  <si>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</si>
  <si>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</si>
  <si>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</si>
  <si>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</si>
  <si>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</si>
  <si>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</si>
  <si>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</si>
  <si>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</si>
  <si>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</si>
  <si>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</si>
  <si>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</si>
  <si>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</si>
  <si>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</si>
  <si>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</si>
  <si>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</si>
  <si>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</si>
  <si>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</si>
  <si>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</si>
  <si>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</si>
  <si>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</si>
  <si>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</si>
  <si>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</si>
  <si>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</si>
  <si>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</si>
  <si>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</si>
  <si>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</si>
  <si>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</si>
  <si>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</si>
  <si>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</si>
  <si>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</si>
  <si>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</si>
  <si>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</si>
  <si>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</si>
  <si>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</si>
  <si>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</si>
  <si>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</si>
  <si>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</si>
  <si>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</si>
  <si>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</si>
  <si>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</si>
  <si>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</si>
  <si>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</si>
  <si>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</si>
  <si>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</si>
  <si>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</si>
  <si>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</si>
  <si>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</si>
  <si>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</si>
  <si>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</si>
  <si>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</si>
  <si>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</si>
  <si>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</si>
  <si>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</si>
  <si>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</si>
  <si>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</si>
  <si>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</si>
  <si>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</si>
  <si>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</si>
  <si>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</si>
  <si>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</si>
  <si>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</si>
  <si>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</si>
  <si>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</si>
  <si>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</si>
  <si>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</si>
  <si>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</si>
  <si>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</si>
  <si>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</si>
  <si>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</si>
  <si>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</si>
  <si>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</si>
  <si>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</si>
  <si>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</si>
  <si>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</si>
  <si>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</si>
  <si>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</si>
  <si>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</si>
  <si>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</si>
  <si>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</si>
  <si>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</si>
  <si>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</si>
  <si>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</si>
  <si>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</si>
  <si>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</si>
  <si>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</si>
  <si>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</si>
  <si>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</si>
  <si>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</si>
  <si>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</si>
  <si>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</si>
  <si>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</si>
  <si>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</si>
  <si>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</si>
  <si>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</si>
  <si>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</si>
  <si>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</si>
  <si>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</si>
  <si>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</si>
  <si>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</si>
  <si>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</si>
  <si>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</si>
  <si>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</si>
  <si>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</si>
  <si>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</si>
  <si>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</si>
  <si>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</si>
  <si>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</si>
  <si>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</si>
  <si>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</si>
  <si>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</si>
  <si>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</si>
  <si>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</si>
  <si>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</si>
  <si>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</si>
  <si>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</si>
  <si>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</si>
  <si>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</si>
  <si>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</si>
  <si>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</si>
  <si>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</si>
  <si>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</si>
  <si>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</si>
  <si>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</si>
  <si>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</si>
  <si>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</si>
  <si>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</si>
  <si>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</si>
  <si>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</si>
  <si>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</si>
  <si>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</si>
  <si>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</si>
  <si>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</si>
  <si>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</si>
  <si>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</si>
  <si>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</si>
  <si>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</si>
  <si>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</si>
  <si>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</si>
  <si>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</si>
  <si>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</si>
  <si>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</si>
  <si>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</si>
  <si>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</si>
  <si>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</si>
  <si>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</si>
  <si>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</si>
  <si>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</si>
  <si>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</si>
  <si>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</si>
  <si>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</si>
  <si>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</si>
  <si>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</si>
  <si>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</si>
  <si>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</si>
  <si>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</si>
  <si>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</si>
  <si>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</si>
  <si>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</si>
  <si>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</si>
  <si>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</si>
  <si>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</si>
  <si>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</si>
  <si>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</si>
  <si>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</si>
  <si>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</si>
  <si>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</si>
  <si>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</si>
  <si>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</si>
  <si>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</si>
  <si>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</si>
  <si>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</si>
  <si>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</si>
  <si>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</si>
  <si>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</si>
  <si>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</si>
  <si>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</si>
  <si>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</si>
  <si>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</si>
  <si>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</si>
  <si>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</si>
  <si>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</si>
  <si>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</si>
  <si>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</si>
  <si>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</si>
  <si>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</si>
  <si>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</si>
  <si>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</si>
  <si>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</si>
  <si>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</si>
  <si>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</si>
  <si>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</si>
  <si>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</si>
  <si>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</si>
  <si>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</si>
  <si>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</si>
  <si>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</si>
  <si>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</si>
  <si>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</si>
  <si>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</si>
  <si>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</si>
  <si>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</si>
  <si>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</si>
  <si>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</si>
  <si>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</si>
  <si>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</si>
  <si>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</si>
  <si>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</si>
  <si>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</si>
  <si>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</si>
  <si>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</si>
  <si>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</si>
  <si>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</si>
  <si>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</si>
  <si>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</si>
  <si>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</si>
  <si>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</si>
  <si>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</si>
  <si>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</si>
  <si>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</si>
  <si>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</si>
  <si>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</si>
  <si>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</si>
  <si>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</si>
  <si>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</si>
  <si>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</si>
  <si>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</si>
  <si>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</si>
  <si>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</si>
  <si>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</si>
  <si>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</si>
  <si>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</si>
  <si>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</si>
  <si>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</si>
  <si>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</si>
  <si>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</si>
  <si>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</si>
  <si>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</si>
  <si>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</si>
  <si>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</si>
  <si>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</si>
  <si>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</si>
  <si>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</si>
  <si>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</si>
  <si>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</si>
  <si>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</si>
  <si>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</si>
  <si>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</si>
  <si>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</si>
  <si>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</si>
  <si>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</si>
  <si>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</si>
  <si>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</si>
  <si>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</si>
  <si>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</si>
  <si>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</si>
  <si>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</si>
  <si>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</si>
  <si>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</si>
  <si>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</si>
  <si>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</si>
  <si>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</si>
  <si>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</si>
  <si>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</si>
  <si>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</si>
  <si>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</si>
  <si>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</si>
  <si>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</si>
  <si>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</si>
  <si>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</si>
  <si>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</si>
  <si>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</si>
  <si>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</si>
  <si>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</si>
  <si>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</si>
  <si>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</si>
  <si>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</si>
  <si>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</si>
  <si>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</si>
  <si>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</si>
  <si>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</si>
  <si>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</si>
  <si>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</si>
  <si>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</si>
  <si>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</si>
  <si>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</si>
  <si>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</si>
  <si>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</si>
  <si>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</si>
  <si>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</si>
  <si>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</si>
  <si>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</si>
  <si>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</si>
  <si>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</si>
  <si>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</si>
  <si>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</si>
  <si>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</si>
  <si>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</si>
  <si>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</si>
  <si>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</si>
  <si>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</si>
  <si>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</si>
  <si>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</si>
  <si>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</si>
  <si>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</si>
  <si>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</si>
  <si>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</si>
  <si>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</si>
  <si>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</si>
  <si>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</si>
  <si>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</si>
  <si>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</si>
  <si>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</si>
  <si>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</si>
  <si>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</si>
  <si>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</si>
  <si>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</si>
  <si>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</si>
  <si>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</si>
  <si>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</si>
  <si>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</si>
  <si>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</si>
  <si>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</si>
  <si>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</si>
  <si>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</si>
  <si>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</si>
  <si>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</si>
  <si>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</si>
  <si>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</si>
  <si>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</si>
  <si>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</si>
  <si>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</si>
  <si>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</si>
  <si>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</si>
  <si>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</si>
  <si>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</si>
  <si>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</si>
  <si>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</si>
  <si>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</si>
  <si>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</si>
  <si>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</si>
  <si>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</si>
  <si>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</si>
  <si>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</si>
  <si>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</si>
  <si>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</si>
  <si>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</si>
  <si>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</si>
  <si>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</si>
  <si>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</si>
  <si>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</si>
  <si>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</si>
  <si>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</si>
  <si>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</si>
  <si>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</si>
  <si>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</si>
  <si>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</si>
  <si>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</si>
  <si>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</si>
  <si>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</si>
  <si>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</si>
  <si>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</si>
  <si>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</si>
  <si>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</si>
  <si>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</si>
  <si>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</si>
  <si>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</si>
  <si>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</si>
  <si>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</si>
  <si>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</si>
  <si>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</si>
  <si>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</si>
  <si>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</si>
  <si>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</si>
  <si>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</si>
  <si>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</si>
  <si>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</si>
  <si>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</si>
  <si>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</si>
  <si>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</si>
  <si>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</si>
  <si>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</si>
  <si>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</si>
  <si>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</si>
  <si>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</si>
  <si>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</si>
  <si>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</si>
  <si>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</si>
  <si>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</si>
  <si>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</si>
  <si>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</si>
  <si>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</si>
  <si>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</si>
  <si>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</si>
  <si>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</si>
  <si>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</si>
  <si>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</si>
  <si>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</si>
  <si>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</si>
  <si>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</si>
  <si>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</si>
  <si>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</si>
  <si>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</si>
  <si>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</si>
  <si>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</si>
  <si>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</si>
  <si>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</si>
  <si>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</si>
  <si>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</si>
  <si>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</si>
  <si>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</si>
  <si>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</si>
  <si>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</si>
  <si>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</si>
  <si>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</si>
  <si>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</si>
  <si>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</si>
  <si>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</si>
  <si>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</si>
  <si>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</si>
  <si>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</si>
  <si>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</si>
  <si>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</si>
  <si>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</si>
  <si>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</si>
  <si>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</si>
  <si>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</si>
  <si>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</si>
  <si>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</si>
  <si>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</si>
  <si>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</si>
  <si>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</si>
  <si>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</si>
  <si>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</si>
  <si>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</si>
  <si>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</si>
  <si>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</si>
  <si>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</si>
  <si>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</si>
  <si>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</si>
  <si>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</si>
  <si>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</si>
  <si>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</si>
  <si>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</si>
  <si>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</si>
  <si>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</si>
  <si>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</si>
  <si>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</si>
  <si>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</si>
  <si>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</si>
  <si>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</si>
  <si>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</si>
  <si>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</si>
  <si>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</si>
  <si>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</si>
  <si>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</si>
  <si>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</si>
  <si>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</si>
  <si>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</si>
  <si>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</si>
  <si>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</si>
  <si>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</si>
  <si>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</si>
  <si>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</si>
  <si>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</si>
  <si>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</si>
  <si>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</si>
  <si>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</si>
  <si>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</si>
  <si>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</si>
  <si>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</si>
  <si>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</si>
  <si>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</si>
  <si>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</si>
  <si>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</si>
  <si>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</si>
  <si>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</si>
  <si>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</si>
  <si>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</si>
  <si>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</si>
  <si>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</si>
  <si>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</si>
  <si>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</si>
  <si>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</si>
  <si>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</si>
  <si>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</si>
  <si>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</si>
  <si>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</si>
  <si>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</si>
  <si>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</si>
  <si>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</si>
  <si>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</si>
  <si>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</si>
  <si>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</si>
  <si>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</si>
  <si>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</si>
  <si>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</si>
  <si>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</si>
  <si>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</si>
  <si>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</si>
  <si>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</si>
  <si>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</si>
  <si>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</si>
  <si>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</si>
  <si>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</si>
  <si>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</si>
  <si>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</si>
  <si>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</si>
  <si>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</si>
  <si>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</si>
  <si>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</si>
  <si>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</si>
  <si>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</si>
  <si>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</si>
  <si>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</si>
  <si>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</si>
  <si>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</si>
  <si>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</si>
  <si>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</si>
  <si>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</si>
  <si>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</si>
  <si>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</si>
  <si>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</si>
  <si>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</si>
  <si>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</si>
  <si>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</si>
  <si>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</si>
  <si>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</si>
  <si>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</si>
  <si>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</si>
  <si>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</si>
  <si>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</si>
  <si>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</si>
  <si>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</si>
  <si>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</si>
  <si>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</si>
  <si>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</si>
  <si>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</si>
  <si>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</si>
  <si>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</si>
  <si>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</si>
  <si>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</si>
  <si>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</si>
  <si>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</si>
  <si>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</si>
  <si>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</si>
  <si>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</si>
  <si>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</si>
  <si>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</si>
  <si>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</si>
  <si>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</si>
  <si>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</si>
  <si>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</si>
  <si>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</si>
  <si>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</si>
  <si>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</si>
  <si>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</si>
  <si>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</si>
  <si>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</si>
  <si>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</si>
  <si>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</si>
  <si>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</si>
  <si>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</si>
  <si>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</si>
  <si>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</si>
  <si>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</si>
  <si>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</si>
  <si>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</si>
  <si>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</si>
  <si>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</si>
  <si>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</si>
  <si>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</si>
  <si>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</si>
  <si>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</si>
  <si>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</si>
  <si>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</si>
  <si>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</si>
  <si>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</si>
  <si>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</si>
  <si>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</si>
  <si>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</si>
  <si>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</si>
  <si>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</si>
  <si>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</si>
  <si>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</si>
  <si>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</si>
  <si>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</si>
  <si>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</si>
  <si>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</si>
  <si>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</si>
  <si>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</si>
  <si>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</si>
  <si>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</si>
  <si>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</si>
  <si>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</si>
  <si>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</si>
  <si>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</si>
  <si>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</si>
  <si>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</si>
  <si>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</si>
  <si>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</si>
  <si>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</si>
  <si>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</si>
  <si>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</si>
  <si>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</si>
  <si>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</si>
  <si>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</si>
  <si>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</si>
  <si>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</si>
  <si>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</si>
  <si>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</si>
  <si>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</si>
  <si>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</si>
  <si>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</si>
  <si>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</si>
  <si>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</si>
  <si>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</si>
  <si>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</si>
  <si>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</si>
  <si>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</si>
  <si>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</si>
  <si>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</si>
  <si>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</si>
  <si>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</si>
  <si>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</si>
  <si>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</si>
  <si>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</si>
  <si>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</si>
  <si>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</si>
  <si>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</si>
  <si>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</si>
  <si>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</si>
  <si>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</si>
  <si>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</si>
  <si>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</si>
  <si>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</si>
  <si>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</si>
  <si>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</si>
  <si>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</si>
  <si>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</si>
  <si>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</si>
  <si>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</si>
  <si>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</si>
  <si>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</si>
  <si>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</si>
  <si>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</si>
  <si>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</si>
  <si>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</si>
  <si>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</si>
  <si>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</si>
  <si>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</si>
  <si>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</si>
  <si>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</si>
  <si>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</si>
  <si>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</si>
  <si>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</si>
  <si>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</si>
  <si>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</si>
  <si>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</si>
  <si>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</si>
  <si>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</si>
  <si>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</si>
  <si>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</si>
  <si>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</si>
  <si>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</si>
  <si>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</si>
  <si>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</si>
  <si>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</si>
  <si>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</si>
  <si>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</si>
  <si>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</si>
  <si>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</si>
  <si>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</si>
  <si>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</si>
  <si>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</si>
  <si>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</si>
  <si>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</si>
  <si>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</si>
  <si>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</si>
  <si>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</si>
  <si>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</si>
  <si>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</si>
  <si>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</si>
  <si>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</si>
  <si>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</si>
  <si>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</si>
  <si>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</si>
  <si>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</si>
  <si>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</si>
  <si>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</si>
  <si>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</si>
  <si>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</si>
  <si>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</si>
  <si>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</si>
  <si>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</si>
  <si>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</si>
  <si>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</si>
  <si>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</si>
  <si>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</si>
  <si>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</si>
  <si>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</si>
  <si>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</si>
  <si>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</si>
  <si>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</si>
  <si>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</si>
  <si>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</si>
  <si>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</si>
  <si>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</si>
  <si>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</si>
  <si>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</si>
  <si>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</si>
  <si>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</si>
  <si>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</si>
  <si>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</si>
  <si>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</si>
  <si>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</si>
  <si>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</si>
  <si>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</si>
  <si>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</si>
  <si>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</si>
  <si>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</si>
  <si>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</si>
  <si>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</si>
  <si>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</si>
  <si>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</si>
  <si>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</si>
  <si>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</si>
  <si>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</si>
  <si>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</si>
  <si>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</si>
  <si>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</si>
  <si>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</si>
  <si>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</si>
  <si>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</si>
  <si>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</si>
  <si>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</si>
  <si>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</si>
  <si>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</si>
  <si>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</si>
  <si>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</si>
  <si>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</si>
  <si>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</si>
  <si>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</si>
  <si>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</si>
  <si>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</si>
  <si>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</si>
  <si>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</si>
  <si>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</si>
  <si>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</si>
  <si>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</si>
  <si>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</si>
  <si>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</si>
  <si>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</si>
  <si>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</si>
  <si>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</si>
  <si>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</si>
  <si>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</si>
  <si>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</si>
  <si>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</si>
  <si>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</si>
  <si>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</si>
  <si>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</si>
  <si>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</si>
  <si>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</si>
  <si>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</si>
  <si>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</si>
  <si>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</si>
  <si>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</si>
  <si>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</si>
  <si>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</si>
  <si>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</si>
  <si>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</si>
  <si>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</si>
  <si>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</si>
  <si>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</si>
  <si>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</si>
  <si>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</si>
  <si>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</si>
  <si>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</si>
  <si>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</si>
  <si>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</si>
  <si>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</si>
  <si>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</si>
  <si>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</si>
  <si>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</si>
  <si>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</si>
  <si>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</si>
  <si>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</si>
  <si>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</si>
  <si>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</si>
  <si>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</si>
  <si>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</si>
  <si>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</si>
  <si>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</si>
  <si>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</si>
  <si>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</si>
  <si>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</si>
  <si>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</si>
  <si>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</si>
  <si>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</si>
  <si>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</si>
  <si>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</si>
  <si>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</si>
  <si>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</si>
  <si>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</si>
  <si>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</si>
  <si>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</si>
  <si>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</si>
  <si>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</si>
  <si>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</si>
  <si>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</si>
  <si>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</si>
  <si>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</si>
  <si>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</si>
  <si>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</si>
  <si>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</si>
  <si>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</si>
  <si>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</si>
  <si>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</si>
  <si>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</si>
  <si>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</si>
  <si>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</si>
  <si>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</si>
  <si>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</si>
  <si>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</si>
  <si>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</si>
  <si>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</si>
  <si>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</si>
  <si>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</si>
  <si>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</si>
  <si>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</si>
  <si>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</si>
  <si>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</si>
  <si>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</si>
  <si>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</si>
  <si>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</si>
  <si>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</si>
  <si>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</si>
  <si>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</si>
  <si>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</si>
  <si>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</si>
  <si>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</si>
  <si>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</si>
  <si>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</si>
  <si>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</si>
  <si>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</si>
  <si>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</si>
  <si>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</si>
  <si>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</si>
  <si>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</si>
  <si>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</si>
  <si>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</si>
  <si>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</si>
  <si>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</si>
  <si>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</si>
  <si>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</si>
  <si>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</si>
  <si>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</si>
  <si>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</si>
  <si>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</si>
  <si>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</si>
  <si>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</si>
  <si>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</si>
  <si>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</si>
  <si>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</si>
  <si>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</si>
  <si>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</si>
  <si>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</si>
  <si>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</si>
  <si>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</si>
  <si>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</si>
  <si>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</si>
  <si>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</si>
  <si>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</si>
  <si>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</si>
  <si>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</si>
  <si>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</si>
  <si>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</si>
  <si>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</si>
  <si>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</si>
  <si>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</si>
  <si>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</si>
  <si>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</si>
  <si>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</si>
  <si>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</si>
  <si>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</si>
  <si>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</si>
  <si>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</si>
  <si>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</si>
  <si>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</si>
  <si>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</si>
  <si>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</si>
  <si>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</si>
  <si>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</si>
  <si>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</si>
  <si>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</si>
  <si>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</si>
  <si>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</si>
  <si>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</si>
  <si>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</si>
  <si>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</si>
  <si>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</si>
  <si>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</si>
  <si>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</si>
  <si>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</si>
  <si>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</si>
  <si>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</si>
  <si>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</si>
  <si>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</si>
  <si>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</si>
  <si>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</si>
  <si>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</si>
  <si>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</si>
  <si>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</si>
  <si>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</si>
  <si>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</si>
  <si>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</si>
  <si>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</si>
  <si>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</si>
  <si>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</si>
  <si>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</si>
  <si>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</si>
  <si>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</si>
  <si>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</si>
  <si>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</si>
  <si>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</si>
  <si>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</si>
  <si>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</si>
  <si>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</si>
  <si>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</si>
  <si>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</si>
  <si>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</si>
  <si>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</si>
  <si>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</si>
  <si>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</si>
  <si>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</si>
  <si>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</si>
  <si>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</si>
  <si>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</si>
  <si>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</si>
  <si>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</si>
  <si>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</si>
  <si>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</si>
  <si>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</si>
  <si>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</si>
  <si>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</si>
  <si>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</si>
  <si>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</si>
  <si>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</si>
  <si>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</si>
  <si>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</si>
  <si>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</si>
  <si>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</si>
  <si>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</si>
  <si>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</si>
  <si>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</si>
  <si>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</si>
  <si>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</si>
  <si>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</si>
  <si>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</si>
  <si>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</si>
  <si>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</si>
  <si>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</si>
  <si>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</si>
  <si>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</si>
  <si>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</si>
  <si>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</si>
  <si>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</si>
  <si>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</si>
  <si>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</si>
  <si>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</si>
  <si>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</si>
  <si>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</si>
  <si>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</si>
  <si>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</si>
  <si>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</si>
  <si>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</si>
  <si>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</si>
  <si>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</si>
  <si>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</si>
  <si>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</si>
  <si>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</si>
  <si>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</si>
  <si>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</si>
  <si>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</si>
  <si>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</si>
  <si>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</si>
  <si>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</si>
  <si>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</si>
  <si>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</si>
  <si>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</si>
  <si>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</si>
  <si>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</si>
  <si>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</si>
  <si>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</si>
  <si>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</si>
  <si>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</si>
  <si>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</si>
  <si>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</si>
  <si>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</si>
  <si>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</si>
  <si>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</si>
  <si>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</si>
  <si>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</si>
  <si>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</si>
  <si>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</si>
  <si>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</si>
  <si>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</si>
  <si>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</si>
  <si>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</si>
  <si>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</si>
  <si>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</si>
  <si>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</si>
  <si>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</si>
  <si>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</si>
  <si>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</si>
  <si>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</si>
  <si>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</si>
  <si>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</si>
  <si>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</si>
  <si>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</si>
  <si>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</si>
  <si>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</si>
  <si>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</si>
  <si>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</si>
  <si>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</si>
  <si>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</si>
  <si>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</si>
  <si>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</si>
  <si>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</si>
  <si>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</si>
  <si>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</si>
  <si>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</si>
  <si>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</si>
  <si>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</si>
  <si>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</si>
  <si>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</si>
  <si>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</si>
  <si>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</si>
  <si>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</si>
  <si>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</si>
  <si>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</si>
  <si>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</si>
  <si>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</si>
  <si>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</si>
  <si>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</si>
  <si>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</si>
  <si>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</si>
  <si>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</si>
  <si>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</si>
  <si>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</si>
  <si>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</si>
  <si>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</si>
  <si>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</si>
  <si>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</si>
  <si>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</si>
  <si>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</si>
  <si>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</si>
  <si>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</si>
  <si>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</si>
  <si>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</si>
  <si>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</si>
  <si>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</si>
  <si>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</si>
  <si>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</si>
  <si>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</si>
  <si>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</si>
  <si>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</si>
  <si>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</si>
  <si>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</si>
  <si>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</si>
  <si>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</si>
  <si>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</si>
  <si>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</si>
  <si>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</si>
  <si>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</si>
  <si>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</si>
  <si>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</si>
  <si>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</si>
  <si>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</si>
  <si>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</si>
  <si>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</si>
  <si>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</si>
  <si>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</si>
  <si>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</si>
  <si>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</si>
  <si>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</si>
  <si>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</si>
  <si>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</si>
  <si>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</si>
  <si>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</si>
  <si>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</si>
  <si>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</si>
  <si>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</si>
  <si>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</si>
  <si>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</si>
  <si>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</si>
  <si>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</si>
  <si>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</si>
  <si>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</si>
  <si>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</si>
  <si>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</si>
  <si>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</si>
  <si>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</si>
  <si>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</si>
  <si>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</si>
  <si>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</si>
  <si>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</si>
  <si>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</si>
  <si>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</si>
  <si>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</si>
  <si>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</si>
  <si>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</si>
  <si>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</si>
  <si>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</si>
  <si>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</si>
  <si>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</si>
  <si>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</si>
  <si>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</si>
  <si>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</si>
  <si>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</si>
  <si>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</si>
  <si>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</si>
  <si>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</si>
  <si>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</si>
  <si>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</si>
  <si>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</si>
  <si>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</si>
  <si>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</si>
  <si>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</si>
  <si>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</si>
  <si>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</si>
  <si>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</si>
  <si>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</si>
  <si>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</si>
  <si>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</si>
  <si>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</si>
  <si>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</si>
  <si>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</si>
  <si>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</si>
  <si>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</si>
  <si>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</si>
  <si>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</si>
  <si>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</si>
  <si>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</si>
  <si>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</si>
  <si>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</si>
  <si>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</si>
  <si>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</si>
  <si>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</si>
  <si>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</si>
  <si>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</si>
  <si>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</si>
  <si>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</si>
  <si>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</si>
  <si>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</si>
  <si>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</si>
  <si>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</si>
  <si>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</si>
  <si>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</si>
  <si>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</si>
  <si>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</si>
  <si>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</si>
  <si>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</si>
  <si>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</si>
  <si>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</si>
  <si>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</si>
  <si>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</si>
  <si>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</si>
  <si>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</si>
  <si>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</si>
  <si>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</si>
  <si>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</si>
  <si>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</si>
  <si>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</si>
  <si>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</si>
  <si>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</si>
  <si>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</si>
  <si>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</si>
  <si>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</si>
  <si>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</si>
  <si>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</si>
  <si>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</si>
  <si>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</si>
  <si>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</si>
  <si>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</si>
  <si>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</si>
  <si>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</si>
  <si>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</si>
  <si>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</si>
  <si>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</si>
  <si>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</si>
  <si>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</si>
  <si>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</si>
  <si>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</si>
  <si>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</si>
  <si>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</si>
  <si>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</si>
  <si>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</si>
  <si>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</si>
  <si>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</si>
  <si>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</si>
  <si>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</si>
  <si>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</si>
  <si>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</si>
  <si>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</si>
  <si>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</si>
  <si>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</si>
  <si>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</si>
  <si>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</si>
  <si>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</si>
  <si>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</si>
  <si>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</si>
  <si>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</si>
  <si>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</si>
  <si>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</si>
  <si>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</si>
  <si>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</si>
  <si>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</si>
  <si>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</si>
  <si>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</si>
  <si>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</si>
  <si>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</si>
  <si>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</si>
  <si>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</si>
  <si>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</si>
  <si>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</si>
  <si>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</si>
  <si>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</si>
  <si>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</si>
  <si>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</si>
  <si>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</si>
  <si>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</si>
  <si>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</si>
  <si>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</si>
  <si>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</si>
  <si>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</si>
  <si>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</si>
  <si>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</si>
  <si>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</si>
  <si>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</si>
  <si>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</si>
  <si>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</si>
  <si>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</si>
  <si>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</si>
  <si>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</si>
  <si>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</si>
  <si>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</si>
  <si>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</si>
  <si>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</si>
  <si>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</si>
  <si>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</si>
  <si>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</si>
  <si>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</si>
  <si>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</si>
  <si>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</si>
  <si>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</si>
  <si>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</si>
  <si>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</si>
  <si>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</si>
  <si>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</si>
  <si>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</si>
  <si>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</si>
  <si>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</si>
  <si>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</si>
  <si>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</si>
  <si>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</si>
  <si>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</si>
  <si>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</si>
  <si>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</si>
  <si>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</si>
  <si>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</si>
  <si>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</si>
  <si>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</si>
  <si>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</si>
  <si>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</si>
  <si>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</si>
  <si>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</si>
  <si>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</si>
  <si>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</si>
  <si>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</si>
  <si>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</si>
  <si>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</si>
  <si>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</si>
  <si>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</si>
  <si>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</si>
  <si>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</si>
  <si>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</si>
  <si>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</si>
  <si>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</si>
  <si>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</si>
  <si>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</si>
  <si>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</si>
  <si>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</si>
  <si>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</si>
  <si>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</si>
  <si>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</si>
  <si>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</si>
  <si>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</si>
  <si>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</si>
  <si>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</si>
  <si>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</si>
  <si>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</si>
  <si>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</si>
  <si>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</si>
  <si>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</si>
  <si>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</si>
  <si>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</si>
  <si>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</si>
  <si>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</si>
  <si>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</si>
  <si>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</si>
  <si>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</si>
  <si>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</si>
  <si>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</si>
  <si>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</si>
  <si>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</si>
  <si>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</si>
  <si>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</si>
  <si>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</si>
  <si>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</si>
  <si>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</si>
  <si>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</si>
  <si>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</si>
  <si>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</si>
  <si>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</si>
  <si>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</si>
  <si>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</si>
  <si>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</si>
  <si>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</si>
  <si>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</si>
  <si>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</si>
  <si>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</si>
  <si>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</si>
  <si>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</si>
  <si>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</si>
  <si>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</si>
  <si>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</si>
  <si>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</si>
  <si>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</si>
  <si>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</si>
  <si>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</si>
  <si>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</si>
  <si>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</si>
  <si>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</si>
  <si>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</si>
  <si>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</si>
  <si>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</si>
  <si>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</si>
  <si>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</si>
  <si>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</si>
  <si>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</si>
  <si>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</si>
  <si>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</si>
  <si>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</si>
  <si>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</si>
  <si>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</si>
  <si>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</si>
  <si>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</si>
  <si>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</si>
  <si>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</si>
  <si>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</si>
  <si>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</si>
  <si>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</si>
  <si>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</si>
  <si>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</si>
  <si>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</si>
  <si>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</si>
  <si>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</si>
  <si>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</si>
  <si>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</si>
  <si>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</si>
  <si>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</si>
  <si>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</si>
  <si>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</si>
  <si>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</si>
  <si>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</si>
  <si>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</si>
  <si>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</si>
  <si>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</si>
  <si>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</si>
  <si>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</si>
  <si>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</si>
  <si>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</si>
  <si>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</si>
  <si>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</si>
  <si>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</si>
  <si>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</si>
  <si>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</si>
  <si>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</si>
  <si>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</si>
  <si>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</si>
  <si>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</si>
  <si>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</si>
  <si>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</si>
  <si>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</si>
  <si>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</si>
  <si>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</si>
  <si>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</si>
  <si>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</si>
  <si>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</si>
  <si>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</si>
  <si>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</si>
  <si>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</si>
  <si>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</si>
  <si>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</si>
  <si>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</si>
  <si>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</si>
  <si>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</si>
  <si>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</si>
  <si>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</si>
  <si>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</si>
  <si>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</si>
  <si>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</si>
  <si>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</si>
  <si>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</si>
  <si>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</si>
  <si>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</si>
  <si>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</si>
  <si>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</si>
  <si>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</si>
  <si>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</si>
  <si>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</si>
  <si>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</si>
  <si>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</si>
  <si>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</si>
  <si>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</si>
  <si>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</si>
  <si>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</si>
  <si>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</si>
  <si>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</si>
  <si>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</si>
  <si>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</si>
  <si>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</si>
  <si>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</si>
  <si>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</si>
  <si>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</si>
  <si>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</si>
  <si>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</si>
  <si>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</si>
  <si>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</si>
  <si>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</si>
  <si>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</si>
  <si>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</si>
  <si>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</si>
  <si>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</si>
  <si>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</si>
  <si>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</si>
  <si>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</si>
  <si>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</si>
  <si>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</si>
  <si>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</si>
  <si>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</si>
  <si>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</si>
  <si>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</si>
  <si>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</si>
  <si>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</si>
  <si>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</si>
  <si>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</si>
  <si>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</si>
  <si>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</si>
  <si>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</si>
  <si>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</si>
  <si>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</si>
  <si>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</si>
  <si>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</si>
  <si>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</si>
  <si>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</si>
  <si>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</si>
  <si>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</si>
  <si>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</si>
  <si>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</si>
  <si>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</si>
  <si>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</si>
  <si>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</si>
  <si>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</si>
  <si>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</si>
  <si>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</si>
  <si>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</si>
  <si>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</si>
  <si>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</si>
  <si>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</si>
  <si>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</si>
  <si>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</si>
  <si>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</si>
  <si>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</si>
  <si>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</si>
  <si>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</si>
  <si>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</si>
  <si>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</si>
  <si>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</si>
  <si>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</si>
  <si>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</si>
  <si>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</si>
  <si>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</si>
  <si>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</si>
  <si>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</si>
  <si>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</si>
  <si>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</si>
  <si>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</si>
  <si>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</si>
  <si>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</si>
  <si>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</si>
  <si>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</si>
  <si>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</si>
  <si>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</si>
  <si>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</si>
  <si>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</si>
  <si>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</si>
  <si>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</si>
  <si>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</si>
  <si>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</si>
  <si>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</si>
  <si>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</si>
  <si>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</si>
  <si>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</si>
  <si>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</si>
  <si>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</si>
  <si>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</si>
  <si>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</si>
  <si>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</si>
  <si>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</si>
  <si>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</si>
  <si>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</si>
  <si>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</si>
  <si>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</si>
  <si>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</si>
  <si>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</si>
  <si>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</si>
  <si>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</si>
  <si>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</si>
  <si>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</si>
  <si>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</si>
  <si>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</si>
  <si>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</si>
  <si>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</si>
  <si>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</si>
  <si>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</si>
  <si>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</si>
  <si>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</si>
  <si>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</si>
  <si>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</si>
  <si>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</si>
  <si>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</si>
  <si>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</si>
  <si>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</si>
  <si>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</si>
  <si>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</si>
  <si>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</si>
  <si>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</si>
  <si>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</si>
  <si>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</si>
  <si>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</si>
  <si>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</si>
  <si>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</si>
  <si>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</si>
  <si>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</si>
  <si>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</si>
  <si>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</si>
  <si>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</si>
  <si>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</si>
  <si>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</si>
  <si>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</si>
  <si>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</si>
  <si>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</si>
  <si>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</si>
  <si>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</si>
  <si>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</si>
  <si>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</si>
  <si>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</si>
  <si>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</si>
  <si>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</si>
  <si>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</si>
  <si>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</si>
  <si>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</si>
  <si>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</si>
  <si>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</si>
  <si>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</si>
  <si>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</si>
  <si>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</si>
  <si>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</si>
  <si>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</si>
  <si>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</si>
  <si>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</si>
  <si>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</si>
  <si>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</si>
  <si>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</si>
  <si>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</si>
  <si>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</si>
  <si>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</si>
  <si>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</si>
  <si>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</si>
  <si>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</si>
  <si>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</si>
  <si>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</si>
  <si>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</si>
  <si>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</si>
  <si>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</si>
  <si>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</si>
  <si>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</si>
  <si>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</si>
  <si>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</si>
  <si>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</si>
  <si>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</si>
  <si>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</si>
  <si>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</si>
  <si>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</si>
  <si>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</si>
  <si>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</si>
  <si>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</si>
  <si>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</si>
  <si>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</si>
  <si>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</si>
  <si>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</si>
  <si>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</si>
  <si>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</si>
  <si>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</si>
  <si>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</si>
  <si>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</si>
  <si>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</si>
  <si>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</si>
  <si>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</si>
  <si>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</si>
  <si>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</si>
  <si>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</si>
  <si>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</si>
  <si>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</si>
  <si>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</si>
  <si>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</si>
  <si>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</si>
  <si>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</si>
  <si>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</si>
  <si>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</si>
  <si>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</si>
  <si>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</si>
  <si>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</si>
  <si>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</si>
  <si>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</si>
  <si>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</si>
  <si>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</si>
  <si>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</si>
  <si>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</si>
  <si>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</si>
  <si>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</si>
  <si>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</si>
  <si>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</si>
  <si>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</si>
  <si>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</si>
  <si>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</si>
  <si>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</si>
  <si>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</si>
  <si>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</si>
  <si>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</si>
  <si>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</si>
  <si>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</si>
  <si>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</si>
  <si>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</si>
  <si>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</si>
  <si>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</si>
  <si>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</si>
  <si>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</si>
  <si>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</si>
  <si>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</si>
  <si>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</si>
  <si>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</si>
  <si>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</si>
  <si>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</si>
  <si>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</si>
  <si>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</si>
  <si>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</si>
  <si>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</si>
  <si>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</si>
  <si>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</si>
  <si>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</si>
  <si>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</si>
  <si>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</si>
  <si>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</si>
  <si>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</si>
  <si>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</si>
  <si>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</si>
  <si>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</si>
  <si>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</si>
  <si>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</si>
  <si>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</si>
  <si>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</si>
  <si>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</si>
  <si>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</si>
  <si>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</si>
  <si>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</si>
  <si>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</si>
  <si>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</si>
  <si>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</si>
  <si>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</si>
  <si>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</si>
  <si>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</si>
  <si>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</si>
  <si>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</si>
  <si>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</si>
  <si>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</si>
  <si>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</si>
  <si>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</si>
  <si>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</si>
  <si>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</si>
  <si>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</si>
  <si>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</si>
  <si>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</si>
  <si>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</si>
  <si>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</si>
  <si>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</si>
  <si>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</si>
  <si>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</si>
  <si>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</si>
  <si>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</si>
  <si>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</si>
  <si>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</si>
  <si>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</si>
  <si>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</si>
  <si>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</si>
  <si>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</si>
  <si>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</si>
  <si>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</si>
  <si>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</si>
  <si>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</si>
  <si>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</si>
  <si>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</si>
  <si>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</si>
  <si>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</si>
  <si>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</si>
  <si>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</si>
  <si>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</si>
  <si>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</si>
  <si>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</si>
  <si>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</si>
  <si>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</si>
  <si>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</si>
  <si>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</si>
  <si>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</si>
  <si>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</si>
  <si>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</si>
  <si>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</si>
  <si>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</si>
  <si>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</si>
  <si>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</si>
  <si>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</si>
  <si>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</si>
  <si>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</si>
  <si>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</si>
  <si>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</si>
  <si>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</si>
  <si>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</si>
  <si>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</si>
  <si>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</si>
  <si>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</si>
  <si>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</si>
  <si>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</si>
  <si>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</si>
  <si>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</si>
  <si>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</si>
  <si>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</si>
  <si>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</si>
  <si>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</si>
  <si>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</si>
  <si>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</si>
  <si>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</si>
  <si>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</si>
  <si>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</si>
  <si>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</si>
  <si>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</si>
  <si>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</si>
  <si>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</si>
  <si>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</si>
  <si>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</si>
  <si>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</si>
  <si>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</si>
  <si>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</si>
  <si>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</si>
  <si>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</si>
  <si>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</si>
  <si>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</si>
  <si>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</si>
  <si>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</si>
  <si>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</si>
  <si>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</si>
  <si>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</si>
  <si>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</si>
  <si>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</si>
  <si>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</si>
  <si>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</si>
  <si>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</si>
  <si>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</si>
  <si>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</si>
  <si>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</si>
  <si>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</si>
  <si>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</si>
  <si>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</si>
  <si>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</si>
  <si>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</si>
  <si>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</si>
  <si>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</si>
  <si>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</si>
  <si>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</si>
  <si>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</si>
  <si>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</si>
  <si>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</si>
  <si>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</si>
  <si>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</si>
  <si>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</si>
  <si>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</si>
  <si>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</si>
  <si>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</si>
  <si>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</si>
  <si>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</si>
  <si>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</si>
  <si>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</si>
  <si>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</si>
  <si>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</si>
  <si>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</si>
  <si>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</si>
  <si>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</si>
  <si>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</si>
  <si>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</si>
  <si>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</si>
  <si>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</si>
  <si>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</si>
  <si>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</si>
  <si>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</si>
  <si>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</si>
  <si>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</si>
  <si>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</si>
  <si>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</si>
  <si>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</si>
  <si>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</si>
  <si>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</si>
  <si>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</si>
  <si>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</si>
  <si>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</si>
  <si>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</si>
  <si>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</si>
  <si>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</si>
  <si>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</si>
  <si>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</si>
  <si>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</si>
  <si>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</si>
  <si>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</si>
  <si>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</si>
  <si>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</si>
  <si>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</si>
  <si>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</si>
  <si>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</si>
  <si>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</si>
  <si>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</si>
  <si>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</si>
  <si>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</si>
  <si>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</si>
  <si>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</si>
  <si>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</si>
  <si>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</si>
  <si>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</si>
  <si>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</si>
  <si>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</si>
  <si>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</si>
  <si>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</si>
  <si>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</si>
  <si>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</si>
  <si>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</si>
  <si>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</si>
  <si>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</si>
  <si>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</si>
  <si>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</si>
  <si>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</si>
  <si>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</si>
  <si>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</si>
  <si>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</si>
  <si>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</si>
  <si>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</si>
  <si>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</si>
  <si>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</si>
  <si>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</si>
  <si>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</si>
  <si>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</si>
  <si>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</si>
  <si>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</si>
  <si>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</si>
  <si>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</si>
  <si>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</si>
  <si>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</si>
  <si>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</si>
  <si>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</si>
  <si>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</si>
  <si>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</si>
  <si>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</si>
  <si>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</si>
  <si>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</si>
  <si>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</si>
  <si>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</si>
  <si>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</si>
  <si>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</si>
  <si>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</si>
  <si>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</si>
  <si>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</si>
  <si>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</si>
  <si>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</si>
  <si>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</si>
  <si>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</si>
  <si>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</si>
  <si>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</si>
  <si>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</si>
  <si>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</si>
  <si>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</si>
  <si>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</si>
  <si>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</si>
  <si>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</si>
  <si>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</si>
  <si>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</si>
  <si>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</si>
  <si>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</si>
  <si>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</si>
  <si>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</si>
  <si>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</si>
  <si>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</si>
  <si>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</si>
  <si>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</si>
  <si>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</si>
  <si>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</si>
  <si>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</si>
  <si>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</si>
  <si>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</si>
  <si>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</si>
  <si>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</si>
  <si>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</si>
  <si>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</si>
  <si>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</si>
  <si>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</si>
  <si>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</si>
  <si>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</si>
  <si>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</si>
  <si>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</si>
  <si>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</si>
  <si>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</si>
  <si>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</si>
  <si>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</si>
  <si>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</si>
  <si>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</si>
  <si>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</si>
  <si>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</si>
  <si>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</si>
  <si>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</si>
  <si>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</si>
  <si>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</si>
  <si>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</si>
  <si>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</si>
  <si>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</si>
  <si>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</si>
  <si>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</si>
  <si>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</si>
  <si>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</si>
  <si>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</si>
  <si>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</si>
  <si>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</si>
  <si>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</si>
  <si>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</si>
  <si>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</si>
  <si>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</si>
  <si>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</si>
  <si>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</si>
  <si>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</si>
  <si>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</si>
  <si>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</si>
  <si>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</si>
  <si>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</si>
  <si>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</si>
  <si>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</si>
  <si>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</si>
  <si>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</si>
  <si>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</si>
  <si>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</si>
  <si>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</si>
  <si>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</si>
  <si>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</si>
  <si>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</si>
  <si>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</si>
  <si>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</si>
  <si>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</si>
  <si>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</si>
  <si>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</si>
  <si>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</si>
  <si>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</si>
  <si>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</si>
  <si>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</si>
  <si>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</si>
  <si>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</si>
  <si>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</si>
  <si>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</si>
  <si>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</si>
  <si>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</si>
  <si>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</si>
  <si>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</si>
  <si>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</si>
  <si>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</si>
  <si>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</si>
  <si>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</si>
  <si>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</si>
  <si>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</si>
  <si>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</si>
  <si>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</si>
  <si>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</si>
  <si>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</si>
  <si>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</si>
  <si>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</si>
  <si>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</si>
  <si>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</si>
  <si>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</si>
  <si>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</si>
  <si>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</si>
  <si>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</si>
  <si>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</si>
  <si>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</si>
  <si>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</si>
  <si>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</si>
  <si>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</si>
  <si>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</si>
  <si>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</si>
  <si>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</si>
  <si>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</si>
  <si>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</si>
  <si>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</si>
  <si>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</si>
  <si>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</si>
  <si>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</si>
  <si>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</si>
  <si>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</si>
  <si>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</si>
  <si>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</si>
  <si>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</si>
  <si>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</si>
  <si>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</si>
  <si>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</si>
  <si>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</si>
  <si>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</si>
  <si>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</si>
  <si>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</si>
  <si>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</si>
  <si>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</si>
  <si>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</si>
  <si>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</si>
  <si>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</si>
  <si>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</si>
  <si>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</si>
  <si>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</si>
  <si>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</si>
  <si>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</si>
  <si>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</si>
  <si>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</si>
  <si>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</si>
  <si>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</si>
  <si>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</si>
  <si>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</si>
  <si>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</si>
  <si>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</si>
  <si>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</si>
  <si>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</si>
  <si>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</si>
  <si>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</si>
  <si>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</si>
  <si>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</si>
  <si>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</si>
  <si>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</si>
  <si>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</si>
  <si>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</si>
  <si>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</si>
  <si>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</si>
  <si>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</si>
  <si>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</si>
  <si>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</si>
  <si>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</si>
  <si>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</si>
  <si>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</si>
  <si>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</si>
  <si>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</si>
  <si>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</si>
  <si>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</si>
  <si>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</si>
  <si>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</si>
  <si>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</si>
  <si>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</si>
  <si>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</si>
  <si>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</si>
  <si>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</si>
  <si>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</si>
  <si>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</si>
  <si>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</si>
  <si>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</si>
  <si>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</si>
  <si>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</si>
  <si>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</si>
  <si>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</si>
  <si>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</si>
  <si>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</si>
  <si>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</si>
  <si>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</si>
  <si>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</si>
  <si>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</si>
  <si>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</si>
  <si>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</si>
  <si>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</si>
  <si>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</si>
  <si>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</si>
  <si>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</si>
  <si>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</si>
  <si>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</si>
  <si>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</si>
  <si>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</si>
  <si>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</si>
  <si>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</si>
  <si>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</si>
  <si>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</si>
  <si>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</si>
  <si>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</si>
  <si>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</si>
  <si>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</si>
  <si>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</si>
  <si>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</si>
  <si>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</si>
  <si>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</si>
  <si>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</si>
  <si>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</si>
  <si>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</si>
  <si>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</si>
  <si>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</si>
  <si>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</si>
  <si>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</si>
  <si>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</si>
  <si>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</si>
  <si>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</si>
  <si>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</si>
  <si>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</si>
  <si>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</si>
  <si>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</si>
  <si>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</si>
  <si>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</si>
  <si>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</si>
  <si>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</si>
  <si>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</si>
  <si>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</si>
  <si>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</si>
  <si>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</si>
  <si>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</si>
  <si>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</si>
  <si>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</si>
  <si>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</si>
  <si>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</si>
  <si>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</si>
  <si>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</si>
  <si>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</si>
  <si>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</si>
  <si>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</si>
  <si>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</si>
  <si>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</si>
  <si>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</si>
  <si>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</si>
  <si>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</si>
  <si>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</si>
  <si>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</si>
  <si>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</si>
  <si>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</si>
  <si>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</si>
  <si>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</si>
  <si>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</si>
  <si>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</si>
  <si>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</si>
  <si>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</si>
  <si>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</si>
  <si>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</si>
  <si>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</si>
  <si>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</si>
  <si>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</si>
  <si>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</si>
  <si>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</si>
  <si>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</si>
  <si>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</si>
  <si>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</si>
  <si>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</si>
  <si>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</si>
  <si>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</si>
  <si>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</si>
  <si>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</si>
  <si>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</si>
  <si>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</si>
  <si>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</si>
  <si>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</si>
  <si>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</si>
  <si>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</si>
  <si>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</si>
  <si>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</si>
  <si>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</si>
  <si>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</si>
  <si>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</si>
  <si>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</si>
  <si>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</si>
  <si>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</si>
  <si>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</si>
  <si>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</si>
  <si>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</si>
  <si>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</si>
  <si>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</si>
  <si>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</si>
  <si>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</si>
  <si>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</si>
  <si>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</si>
  <si>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</si>
  <si>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</si>
  <si>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</si>
  <si>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</si>
  <si>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</si>
  <si>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</si>
  <si>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</si>
  <si>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</si>
  <si>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</si>
  <si>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</si>
  <si>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</si>
  <si>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</si>
  <si>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</si>
  <si>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</si>
  <si>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</si>
  <si>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</si>
  <si>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</si>
  <si>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</si>
  <si>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</si>
  <si>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</si>
  <si>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</si>
  <si>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</si>
  <si>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</si>
  <si>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</si>
  <si>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</si>
  <si>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</si>
  <si>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</si>
  <si>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</si>
  <si>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</si>
  <si>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</si>
  <si>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</si>
  <si>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</si>
  <si>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</si>
  <si>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</si>
  <si>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</si>
  <si>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</si>
  <si>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</si>
  <si>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</si>
  <si>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</si>
  <si>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</si>
  <si>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</si>
  <si>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</si>
  <si>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</si>
  <si>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</si>
  <si>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</si>
  <si>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</si>
  <si>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</si>
  <si>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</si>
  <si>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</si>
  <si>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</si>
  <si>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</si>
  <si>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</si>
  <si>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</si>
  <si>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</si>
  <si>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</si>
  <si>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</si>
  <si>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</si>
  <si>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</si>
  <si>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</si>
  <si>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</si>
  <si>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</si>
  <si>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</si>
  <si>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</si>
  <si>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</si>
  <si>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</si>
  <si>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</si>
  <si>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</si>
  <si>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</si>
  <si>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</si>
  <si>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</si>
  <si>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</si>
  <si>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</si>
  <si>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</si>
  <si>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</si>
  <si>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</si>
  <si>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</si>
  <si>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</si>
  <si>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</si>
  <si>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</si>
  <si>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</si>
  <si>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</si>
  <si>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</si>
  <si>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</si>
  <si>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</si>
  <si>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</si>
  <si>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</si>
  <si>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</si>
  <si>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</si>
  <si>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</si>
  <si>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</si>
  <si>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</si>
  <si>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</si>
  <si>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</si>
  <si>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</si>
  <si>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</si>
  <si>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</si>
  <si>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</si>
  <si>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</si>
  <si>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</si>
  <si>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</si>
  <si>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</si>
  <si>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</si>
  <si>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</si>
  <si>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</si>
  <si>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</si>
  <si>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</si>
  <si>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</si>
  <si>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</si>
  <si>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</si>
  <si>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</si>
  <si>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</si>
  <si>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</si>
  <si>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</si>
  <si>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</si>
  <si>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</si>
  <si>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</si>
  <si>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</si>
  <si>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</si>
  <si>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</si>
  <si>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</si>
  <si>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</si>
  <si>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</si>
  <si>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</si>
  <si>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</si>
  <si>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</si>
  <si>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</si>
  <si>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</si>
  <si>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</si>
  <si>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</si>
  <si>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</si>
  <si>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</si>
  <si>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</si>
  <si>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</si>
  <si>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</si>
  <si>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</si>
  <si>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</si>
  <si>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</si>
  <si>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</si>
  <si>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</si>
  <si>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</si>
  <si>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</si>
  <si>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</si>
  <si>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</si>
  <si>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</si>
  <si>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</si>
  <si>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</si>
  <si>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</si>
  <si>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</si>
  <si>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</si>
  <si>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</si>
  <si>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</si>
  <si>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</si>
  <si>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</si>
  <si>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</si>
  <si>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</si>
  <si>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</si>
  <si>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</si>
  <si>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</si>
  <si>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</si>
  <si>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</si>
  <si>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</si>
  <si>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</si>
  <si>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</si>
  <si>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</si>
  <si>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</si>
  <si>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</si>
  <si>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</si>
  <si>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</si>
  <si>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</si>
  <si>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</si>
  <si>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</si>
  <si>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</si>
  <si>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</si>
  <si>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</si>
  <si>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</si>
  <si>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</si>
  <si>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</si>
  <si>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</si>
  <si>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</si>
  <si>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</si>
  <si>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</si>
  <si>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</si>
  <si>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</si>
  <si>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</si>
  <si>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</si>
  <si>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</si>
  <si>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</si>
  <si>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</si>
  <si>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</si>
  <si>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</si>
  <si>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</si>
  <si>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</si>
  <si>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</si>
  <si>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</si>
  <si>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</si>
  <si>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</si>
  <si>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</si>
  <si>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</si>
  <si>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</si>
  <si>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</si>
  <si>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</si>
  <si>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</si>
  <si>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</si>
  <si>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</si>
  <si>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</si>
  <si>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</si>
  <si>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</si>
  <si>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</si>
  <si>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</si>
  <si>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</si>
  <si>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</si>
  <si>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</si>
  <si>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</si>
  <si>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</si>
  <si>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</si>
  <si>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</si>
  <si>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</si>
  <si>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</si>
  <si>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</si>
  <si>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</si>
  <si>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</si>
  <si>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</si>
  <si>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</si>
  <si>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</si>
  <si>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</si>
  <si>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</si>
  <si>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</si>
  <si>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</si>
  <si>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</si>
  <si>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</si>
  <si>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</si>
  <si>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</si>
  <si>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</si>
  <si>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</si>
  <si>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</si>
  <si>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</si>
  <si>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</si>
  <si>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</si>
  <si>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</si>
  <si>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</si>
  <si>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</si>
  <si>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</si>
  <si>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</si>
  <si>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</si>
  <si>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</si>
  <si>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</si>
  <si>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</si>
  <si>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</si>
  <si>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</si>
  <si>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</si>
  <si>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</si>
  <si>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</si>
  <si>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</si>
  <si>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</si>
  <si>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</si>
  <si>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</si>
  <si>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</si>
  <si>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</si>
  <si>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</si>
  <si>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</si>
  <si>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</si>
  <si>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</si>
  <si>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</si>
  <si>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</si>
  <si>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</si>
  <si>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</si>
  <si>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</si>
  <si>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</si>
  <si>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</si>
  <si>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</si>
  <si>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</si>
  <si>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</si>
  <si>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</si>
  <si>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</si>
  <si>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</si>
  <si>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</si>
  <si>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</si>
  <si>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</si>
  <si>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</si>
  <si>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</si>
  <si>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</si>
  <si>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</si>
  <si>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</si>
  <si>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</si>
  <si>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</si>
  <si>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</si>
  <si>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</si>
  <si>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</si>
  <si>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</si>
  <si>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</si>
  <si>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</si>
  <si>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</si>
  <si>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</si>
  <si>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</si>
  <si>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</si>
  <si>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</si>
  <si>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</si>
  <si>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</si>
  <si>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</si>
  <si>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</si>
  <si>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</si>
  <si>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</si>
  <si>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</si>
  <si>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</si>
  <si>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</si>
  <si>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</si>
  <si>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</si>
  <si>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</si>
  <si>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</si>
  <si>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</si>
  <si>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</si>
  <si>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</si>
  <si>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</si>
  <si>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</si>
  <si>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</si>
  <si>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</si>
  <si>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</si>
  <si>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</si>
  <si>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</si>
  <si>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</si>
  <si>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</si>
  <si>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</si>
  <si>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</si>
  <si>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</si>
  <si>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</si>
  <si>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</si>
  <si>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</si>
  <si>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</si>
  <si>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</si>
  <si>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</si>
  <si>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</si>
  <si>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</si>
  <si>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</si>
  <si>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</si>
  <si>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</si>
  <si>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</si>
  <si>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</si>
  <si>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</si>
  <si>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</si>
  <si>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</si>
  <si>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</si>
  <si>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</si>
  <si>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</si>
  <si>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</si>
  <si>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</si>
  <si>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</si>
  <si>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</si>
  <si>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</si>
  <si>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</si>
  <si>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</si>
  <si>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</si>
  <si>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</si>
  <si>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</si>
  <si>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</si>
  <si>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</si>
  <si>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</si>
  <si>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</si>
  <si>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</si>
  <si>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</si>
  <si>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</si>
  <si>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</si>
  <si>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</si>
  <si>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</si>
  <si>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</si>
  <si>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</si>
  <si>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</si>
  <si>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</si>
  <si>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</si>
  <si>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</si>
  <si>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</si>
  <si>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</si>
  <si>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</si>
  <si>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</si>
  <si>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</si>
  <si>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</si>
  <si>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</si>
  <si>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</si>
  <si>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</si>
  <si>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</si>
  <si>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</si>
  <si>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</si>
  <si>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</si>
  <si>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</si>
  <si>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</si>
  <si>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</si>
  <si>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</si>
  <si>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</si>
  <si>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</si>
  <si>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</si>
  <si>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</si>
  <si>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</si>
  <si>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</si>
  <si>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</si>
  <si>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</si>
  <si>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</si>
  <si>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</si>
  <si>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</si>
  <si>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</si>
  <si>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</si>
  <si>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</si>
  <si>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</si>
  <si>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</si>
  <si>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</si>
  <si>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</si>
  <si>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</si>
  <si>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</si>
  <si>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</si>
  <si>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</si>
  <si>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</si>
  <si>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</si>
  <si>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</si>
  <si>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</si>
  <si>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</si>
  <si>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</si>
  <si>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</si>
  <si>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</si>
  <si>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</si>
  <si>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</si>
  <si>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</si>
  <si>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</si>
  <si>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</si>
  <si>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</si>
  <si>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</si>
  <si>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</si>
  <si>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</si>
  <si>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</si>
  <si>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</si>
  <si>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</si>
  <si>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</si>
  <si>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</si>
  <si>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</si>
  <si>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</si>
  <si>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</si>
  <si>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</si>
  <si>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</si>
  <si>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</si>
  <si>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</si>
  <si>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</si>
  <si>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</si>
  <si>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</si>
  <si>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</si>
  <si>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</si>
  <si>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</si>
  <si>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</si>
  <si>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</si>
  <si>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</si>
  <si>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</si>
  <si>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</si>
  <si>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</si>
  <si>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</si>
  <si>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</si>
  <si>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</si>
  <si>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</si>
  <si>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</si>
  <si>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</si>
  <si>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</si>
  <si>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</si>
  <si>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</si>
  <si>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</si>
  <si>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</si>
  <si>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</si>
  <si>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</si>
  <si>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</si>
  <si>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</si>
  <si>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</si>
  <si>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</si>
  <si>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</si>
  <si>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</si>
  <si>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</si>
  <si>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</si>
  <si>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</si>
  <si>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</si>
  <si>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</si>
  <si>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</si>
  <si>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</si>
  <si>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</si>
  <si>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</si>
  <si>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</si>
  <si>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</si>
  <si>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</si>
  <si>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</si>
  <si>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</si>
  <si>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</si>
  <si>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</si>
  <si>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</si>
  <si>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</si>
  <si>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</si>
  <si>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</si>
  <si>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</si>
  <si>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</si>
  <si>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</si>
  <si>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</si>
  <si>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</si>
  <si>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</si>
  <si>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</si>
  <si>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</si>
  <si>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</si>
  <si>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</si>
  <si>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</si>
  <si>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</si>
  <si>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</si>
  <si>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</si>
  <si>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</si>
  <si>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</si>
  <si>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</si>
  <si>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</si>
  <si>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</si>
  <si>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</si>
  <si>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</si>
  <si>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</si>
  <si>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</si>
  <si>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</si>
  <si>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</si>
  <si>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</si>
  <si>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</si>
  <si>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</si>
  <si>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</si>
  <si>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</si>
  <si>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</si>
  <si>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</si>
  <si>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</si>
  <si>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</si>
  <si>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</si>
  <si>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</si>
  <si>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</si>
  <si>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</si>
  <si>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</si>
  <si>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</si>
  <si>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</si>
  <si>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</si>
  <si>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</si>
  <si>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</si>
  <si>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</si>
  <si>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</si>
  <si>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</si>
  <si>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</si>
  <si>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</si>
  <si>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</si>
  <si>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</si>
  <si>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</si>
  <si>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</si>
  <si>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</si>
  <si>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</si>
  <si>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</si>
  <si>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</si>
  <si>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</si>
  <si>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</si>
  <si>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</si>
  <si>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</si>
  <si>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</si>
  <si>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</si>
  <si>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</si>
  <si>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</si>
  <si>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</si>
  <si>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</si>
  <si>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</si>
  <si>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</si>
  <si>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</si>
  <si>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</si>
  <si>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</si>
  <si>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</si>
  <si>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</si>
  <si>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</si>
  <si>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</si>
  <si>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</si>
  <si>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</si>
  <si>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</si>
  <si>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</si>
  <si>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</si>
  <si>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</si>
  <si>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</si>
  <si>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</si>
  <si>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</si>
  <si>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</si>
  <si>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</si>
  <si>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</si>
  <si>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</si>
  <si>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</si>
  <si>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</si>
  <si>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</si>
  <si>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</si>
  <si>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</si>
  <si>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</si>
  <si>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</si>
  <si>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</si>
  <si>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</si>
  <si>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</si>
  <si>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</si>
  <si>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</si>
  <si>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</si>
  <si>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</si>
  <si>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</si>
  <si>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</si>
  <si>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</si>
  <si>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</si>
  <si>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</si>
  <si>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</si>
  <si>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</si>
  <si>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</si>
  <si>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</si>
  <si>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</si>
  <si>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</si>
  <si>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</si>
  <si>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</si>
  <si>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</si>
  <si>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</si>
  <si>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</si>
  <si>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</si>
  <si>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</si>
  <si>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</si>
  <si>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</si>
  <si>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</si>
  <si>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</si>
  <si>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</si>
  <si>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</si>
  <si>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</si>
  <si>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</si>
  <si>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</si>
  <si>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</si>
  <si>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</si>
  <si>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</si>
  <si>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</si>
  <si>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</si>
  <si>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</si>
  <si>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</si>
  <si>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</si>
  <si>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</si>
  <si>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</si>
  <si>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</si>
  <si>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</si>
  <si>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</si>
  <si>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</si>
  <si>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</si>
  <si>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</si>
  <si>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</si>
  <si>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</si>
  <si>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</si>
  <si>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</si>
  <si>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</si>
  <si>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</si>
  <si>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</si>
  <si>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</si>
  <si>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</si>
  <si>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</si>
  <si>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</si>
  <si>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</si>
  <si>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</si>
  <si>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</si>
  <si>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</si>
  <si>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</si>
  <si>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</si>
  <si>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</si>
  <si>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</si>
  <si>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</si>
  <si>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</si>
  <si>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</si>
  <si>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</si>
  <si>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</si>
  <si>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</si>
  <si>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</si>
  <si>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</si>
  <si>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</si>
  <si>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</si>
  <si>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</si>
  <si>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</si>
  <si>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</si>
  <si>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</si>
  <si>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</si>
  <si>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</si>
  <si>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</si>
  <si>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</si>
  <si>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</si>
  <si>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</si>
  <si>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</si>
  <si>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</si>
  <si>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</si>
  <si>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</si>
  <si>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</si>
  <si>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</si>
  <si>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</si>
  <si>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</si>
  <si>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</si>
  <si>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</si>
  <si>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</si>
  <si>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</si>
  <si>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</si>
  <si>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</si>
  <si>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</si>
  <si>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</si>
  <si>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</si>
  <si>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</si>
  <si>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</si>
  <si>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</si>
  <si>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</si>
  <si>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</si>
  <si>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</si>
  <si>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</si>
  <si>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</si>
  <si>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</si>
  <si>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</si>
  <si>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</si>
  <si>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</si>
  <si>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</si>
  <si>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</si>
  <si>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</si>
  <si>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</si>
  <si>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</si>
  <si>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</si>
  <si>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</si>
  <si>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</si>
  <si>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</si>
  <si>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</si>
  <si>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</si>
  <si>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</si>
  <si>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</si>
  <si>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</si>
  <si>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</si>
  <si>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</si>
  <si>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</si>
  <si>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</si>
  <si>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</si>
  <si>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</si>
  <si>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</si>
  <si>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</si>
  <si>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</si>
  <si>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</si>
  <si>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</si>
  <si>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</si>
  <si>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</si>
  <si>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</si>
  <si>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</si>
  <si>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</si>
  <si>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</si>
  <si>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</si>
  <si>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</si>
  <si>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</si>
  <si>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</si>
  <si>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</si>
  <si>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</si>
  <si>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</si>
  <si>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</si>
  <si>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</si>
  <si>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</si>
  <si>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</si>
  <si>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</si>
  <si>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</si>
  <si>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</si>
  <si>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</si>
  <si>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</si>
  <si>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</si>
  <si>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</si>
  <si>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</si>
  <si>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</si>
  <si>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</si>
  <si>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</si>
  <si>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</si>
  <si>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</si>
  <si>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</si>
  <si>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</si>
  <si>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</si>
  <si>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</si>
  <si>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</si>
  <si>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</si>
  <si>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</si>
  <si>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</si>
  <si>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</si>
  <si>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</si>
  <si>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</si>
  <si>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</si>
  <si>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</si>
  <si>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</si>
  <si>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</si>
  <si>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</si>
  <si>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</si>
  <si>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</si>
  <si>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</si>
  <si>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</si>
  <si>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</si>
  <si>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</si>
  <si>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</si>
  <si>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</si>
  <si>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</si>
  <si>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</si>
  <si>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</si>
  <si>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</si>
  <si>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</si>
  <si>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</si>
  <si>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</si>
  <si>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</si>
  <si>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</si>
  <si>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</si>
  <si>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</si>
  <si>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</si>
  <si>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</si>
  <si>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</si>
  <si>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</si>
  <si>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</si>
  <si>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</si>
  <si>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</si>
  <si>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</si>
  <si>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</si>
  <si>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</si>
  <si>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</si>
  <si>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</si>
  <si>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</si>
  <si>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</si>
  <si>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</si>
  <si>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</si>
  <si>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</si>
  <si>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</si>
  <si>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</si>
  <si>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</si>
  <si>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</si>
  <si>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</si>
  <si>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</si>
  <si>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</si>
  <si>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</si>
  <si>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</si>
  <si>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</si>
  <si>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</si>
  <si>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</si>
  <si>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</si>
  <si>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</si>
  <si>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</si>
  <si>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</si>
  <si>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</si>
  <si>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</si>
  <si>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</si>
  <si>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</si>
  <si>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</si>
  <si>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</si>
  <si>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</si>
  <si>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</si>
  <si>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</si>
  <si>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</si>
  <si>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</si>
  <si>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</si>
  <si>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</si>
  <si>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</si>
  <si>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</si>
  <si>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</si>
  <si>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</si>
  <si>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</si>
  <si>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</si>
  <si>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</si>
  <si>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</si>
  <si>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</si>
  <si>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</si>
  <si>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</si>
  <si>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</si>
  <si>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</si>
  <si>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</si>
  <si>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</si>
  <si>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</si>
  <si>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</si>
  <si>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</si>
  <si>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</si>
  <si>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</si>
  <si>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</si>
  <si>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</si>
  <si>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</si>
  <si>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</si>
  <si>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</si>
  <si>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</si>
  <si>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</si>
  <si>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</si>
  <si>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</si>
  <si>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</si>
  <si>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</si>
  <si>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</si>
  <si>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</si>
  <si>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</si>
  <si>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</si>
  <si>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</si>
  <si>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</si>
  <si>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</si>
  <si>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</si>
  <si>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</si>
  <si>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</si>
  <si>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</si>
  <si>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</si>
  <si>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</si>
  <si>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</si>
  <si>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</si>
  <si>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</si>
  <si>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</si>
  <si>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</si>
  <si>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</si>
  <si>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</si>
  <si>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</si>
  <si>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</si>
  <si>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</si>
  <si>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</si>
  <si>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</si>
  <si>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</si>
  <si>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</si>
  <si>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</si>
  <si>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</si>
  <si>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</si>
  <si>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</si>
  <si>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</si>
  <si>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</si>
  <si>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</si>
  <si>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</si>
  <si>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</si>
  <si>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</si>
  <si>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</si>
  <si>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</si>
  <si>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</si>
  <si>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</si>
  <si>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</si>
  <si>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</si>
  <si>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</si>
  <si>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</si>
  <si>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</si>
  <si>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</si>
  <si>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</si>
  <si>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</si>
  <si>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</si>
  <si>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</si>
  <si>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</si>
  <si>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</si>
  <si>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</si>
  <si>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</si>
  <si>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</si>
  <si>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</si>
  <si>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</si>
  <si>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</si>
  <si>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</si>
  <si>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</si>
  <si>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</si>
  <si>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</si>
  <si>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</si>
  <si>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</si>
  <si>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</si>
  <si>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</si>
  <si>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</si>
  <si>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</si>
  <si>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</si>
  <si>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</si>
  <si>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</si>
  <si>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</si>
  <si>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</si>
  <si>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</si>
  <si>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</si>
  <si>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</si>
  <si>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</si>
  <si>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</si>
  <si>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</si>
  <si>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</si>
  <si>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</si>
  <si>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</si>
  <si>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</si>
  <si>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</si>
  <si>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</si>
  <si>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</si>
  <si>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</si>
  <si>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</si>
  <si>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</si>
  <si>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</si>
  <si>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</si>
  <si>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</si>
  <si>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</si>
  <si>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</si>
  <si>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</si>
  <si>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</si>
  <si>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</si>
  <si>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</si>
  <si>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</si>
  <si>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</si>
  <si>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</si>
  <si>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</si>
  <si>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</si>
  <si>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</si>
  <si>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</si>
  <si>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</si>
  <si>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</si>
  <si>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</si>
  <si>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</si>
  <si>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</si>
  <si>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</si>
  <si>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</si>
  <si>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</si>
  <si>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</si>
  <si>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</si>
  <si>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</si>
  <si>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</si>
  <si>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</si>
  <si>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</si>
  <si>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</si>
  <si>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</si>
  <si>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</si>
  <si>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</si>
  <si>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</si>
  <si>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</si>
  <si>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</si>
  <si>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</si>
  <si>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</si>
  <si>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</si>
  <si>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</si>
  <si>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</si>
  <si>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</si>
  <si>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</si>
  <si>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</si>
  <si>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</si>
  <si>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</si>
  <si>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</si>
  <si>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</si>
  <si>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</si>
  <si>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</si>
  <si>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</si>
  <si>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</si>
  <si>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</si>
  <si>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</si>
  <si>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</si>
  <si>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</si>
  <si>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</si>
  <si>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</si>
  <si>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</si>
  <si>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</si>
  <si>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</si>
  <si>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</si>
  <si>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</si>
  <si>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</si>
  <si>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</si>
  <si>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</si>
  <si>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</si>
  <si>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</si>
  <si>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</si>
  <si>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</si>
  <si>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</si>
  <si>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</si>
  <si>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</si>
  <si>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</si>
  <si>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</si>
  <si>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</si>
  <si>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</si>
  <si>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</si>
  <si>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</si>
  <si>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</si>
  <si>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</si>
  <si>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</si>
  <si>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</si>
  <si>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</si>
  <si>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</si>
  <si>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</si>
  <si>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</si>
  <si>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</si>
  <si>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</si>
  <si>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</si>
  <si>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</si>
  <si>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</si>
  <si>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</si>
  <si>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</si>
  <si>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</si>
  <si>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</si>
  <si>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</si>
  <si>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</si>
  <si>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</si>
  <si>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</si>
  <si>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</si>
  <si>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</si>
  <si>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</si>
  <si>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</si>
  <si>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</si>
  <si>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</si>
  <si>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</si>
  <si>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</si>
  <si>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</si>
  <si>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</si>
  <si>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</si>
  <si>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</si>
  <si>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</si>
  <si>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</si>
  <si>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</si>
  <si>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</si>
  <si>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</si>
  <si>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</si>
  <si>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</si>
  <si>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</si>
  <si>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</si>
  <si>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</si>
  <si>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</si>
  <si>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</si>
  <si>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</si>
  <si>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</si>
  <si>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</si>
  <si>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</si>
  <si>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</si>
  <si>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</si>
  <si>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</si>
  <si>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</si>
  <si>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</si>
  <si>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</si>
  <si>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</si>
  <si>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</si>
  <si>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</si>
  <si>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</si>
  <si>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</si>
  <si>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</si>
  <si>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</si>
  <si>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</si>
  <si>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</si>
  <si>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</si>
  <si>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</si>
  <si>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</si>
  <si>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</si>
  <si>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</si>
  <si>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</si>
  <si>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</si>
  <si>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</si>
  <si>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</si>
  <si>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</si>
  <si>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</si>
  <si>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</si>
  <si>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</si>
  <si>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</si>
  <si>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</si>
  <si>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</si>
  <si>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</si>
  <si>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</si>
  <si>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</si>
  <si>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</si>
  <si>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</si>
  <si>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</si>
  <si>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</si>
  <si>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</si>
  <si>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</si>
  <si>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</si>
  <si>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</si>
  <si>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</si>
  <si>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</si>
  <si>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</si>
  <si>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</si>
  <si>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</si>
  <si>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</si>
  <si>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</si>
  <si>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</si>
  <si>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</si>
  <si>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</si>
  <si>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</si>
  <si>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</si>
  <si>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</si>
  <si>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</si>
  <si>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</si>
  <si>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</si>
  <si>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</si>
  <si>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</si>
  <si>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</si>
  <si>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</si>
  <si>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</si>
  <si>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</si>
  <si>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</si>
  <si>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</si>
  <si>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</si>
  <si>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</si>
  <si>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</si>
  <si>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</si>
  <si>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</si>
  <si>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</si>
  <si>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</si>
  <si>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</si>
  <si>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</si>
  <si>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</si>
  <si>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</si>
  <si>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</si>
  <si>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</si>
  <si>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</si>
  <si>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</si>
  <si>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</si>
  <si>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</si>
  <si>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</si>
  <si>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</si>
  <si>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</si>
  <si>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</si>
  <si>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</si>
  <si>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</si>
  <si>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</si>
  <si>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</si>
  <si>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</si>
  <si>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</si>
  <si>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</si>
  <si>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</si>
  <si>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</si>
  <si>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</si>
  <si>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</si>
  <si>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</si>
  <si>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</si>
  <si>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</si>
  <si>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</si>
  <si>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</si>
  <si>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</si>
  <si>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</si>
  <si>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</si>
  <si>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</si>
  <si>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</si>
  <si>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</si>
  <si>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</si>
  <si>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</si>
  <si>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</si>
  <si>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</si>
  <si>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</si>
  <si>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</si>
  <si>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</si>
  <si>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</si>
  <si>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</si>
  <si>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</si>
  <si>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</si>
  <si>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</si>
  <si>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</si>
  <si>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</si>
  <si>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</si>
  <si>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</si>
  <si>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</si>
  <si>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</si>
  <si>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</si>
  <si>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</si>
  <si>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</si>
  <si>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</si>
  <si>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</si>
  <si>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</si>
  <si>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</si>
  <si>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</si>
  <si>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</si>
  <si>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</si>
  <si>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</si>
  <si>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</si>
  <si>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</si>
  <si>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</si>
  <si>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</si>
  <si>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</si>
  <si>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</si>
  <si>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</si>
  <si>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</si>
  <si>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</si>
  <si>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</si>
  <si>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</si>
  <si>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</si>
  <si>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</si>
  <si>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</si>
  <si>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</si>
  <si>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</si>
  <si>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</si>
  <si>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</si>
  <si>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</si>
  <si>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</si>
  <si>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</si>
  <si>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</si>
  <si>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</si>
  <si>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</si>
  <si>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</si>
  <si>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</si>
  <si>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</si>
  <si>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</si>
  <si>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</si>
  <si>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</si>
  <si>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</si>
  <si>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</si>
  <si>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</si>
  <si>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</si>
  <si>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</si>
  <si>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</si>
  <si>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</si>
  <si>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</si>
  <si>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</si>
  <si>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</si>
  <si>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</si>
  <si>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</si>
  <si>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</si>
  <si>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</si>
  <si>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</si>
  <si>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</si>
  <si>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</si>
  <si>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</si>
  <si>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</si>
  <si>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</si>
  <si>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</si>
  <si>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</si>
  <si>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</si>
  <si>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</si>
  <si>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</si>
  <si>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</si>
  <si>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</si>
  <si>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</si>
  <si>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</si>
  <si>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</si>
  <si>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</si>
  <si>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</si>
  <si>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</si>
  <si>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</si>
  <si>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</si>
  <si>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</si>
  <si>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</si>
  <si>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</si>
  <si>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</si>
  <si>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</si>
  <si>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</si>
  <si>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</si>
  <si>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</si>
  <si>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</si>
  <si>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</si>
  <si>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</si>
  <si>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</si>
  <si>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</si>
  <si>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</si>
  <si>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</si>
  <si>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</si>
  <si>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</si>
  <si>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</si>
  <si>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</si>
  <si>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</si>
  <si>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</si>
  <si>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</si>
  <si>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</si>
  <si>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</si>
  <si>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</si>
  <si>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</si>
  <si>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</si>
  <si>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</si>
  <si>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</si>
  <si>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</si>
  <si>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</si>
  <si>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</si>
  <si>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</si>
  <si>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</si>
  <si>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</si>
  <si>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</si>
  <si>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</si>
  <si>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</si>
  <si>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</si>
  <si>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</si>
  <si>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</si>
  <si>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</si>
  <si>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</si>
  <si>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</si>
  <si>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</si>
  <si>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</si>
  <si>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</si>
  <si>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</si>
  <si>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</si>
  <si>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</si>
  <si>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</si>
  <si>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</si>
  <si>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</si>
  <si>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</si>
  <si>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</si>
  <si>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</si>
  <si>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</si>
  <si>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</si>
  <si>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</si>
  <si>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</si>
  <si>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</si>
  <si>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</si>
  <si>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</si>
  <si>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</si>
  <si>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</si>
  <si>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</si>
  <si>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</si>
  <si>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</si>
  <si>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</si>
  <si>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</si>
  <si>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</si>
  <si>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</si>
  <si>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</si>
  <si>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</si>
  <si>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</si>
  <si>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</si>
  <si>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</si>
  <si>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</si>
  <si>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</si>
  <si>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</si>
  <si>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</si>
  <si>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</si>
  <si>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</si>
  <si>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</si>
  <si>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</si>
  <si>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</si>
  <si>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</si>
  <si>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</si>
  <si>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</si>
  <si>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</si>
  <si>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</si>
  <si>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</si>
  <si>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</si>
  <si>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</si>
  <si>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</si>
  <si>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</si>
  <si>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</si>
  <si>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</si>
  <si>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</si>
  <si>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</si>
  <si>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</si>
  <si>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</si>
  <si>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</si>
  <si>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</si>
  <si>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</si>
  <si>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</si>
  <si>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</si>
  <si>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</si>
  <si>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</si>
  <si>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</si>
  <si>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</si>
  <si>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</si>
  <si>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</si>
  <si>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</si>
  <si>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</si>
  <si>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</si>
  <si>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</si>
  <si>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</si>
  <si>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</si>
  <si>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</si>
  <si>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</si>
  <si>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</si>
  <si>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</si>
  <si>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</si>
  <si>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</si>
  <si>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</si>
  <si>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</si>
  <si>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</si>
  <si>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</si>
  <si>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</si>
  <si>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</si>
  <si>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</si>
  <si>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</si>
  <si>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</si>
  <si>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</si>
  <si>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</si>
  <si>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</si>
  <si>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</si>
  <si>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</si>
  <si>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</si>
  <si>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</si>
  <si>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</si>
  <si>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</si>
  <si>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</si>
  <si>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</si>
  <si>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</si>
  <si>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</si>
  <si>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</si>
  <si>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</si>
  <si>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</si>
  <si>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</si>
  <si>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</si>
  <si>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</si>
  <si>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</si>
  <si>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</si>
  <si>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</si>
  <si>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</si>
  <si>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</si>
  <si>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</si>
  <si>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</si>
  <si>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</si>
  <si>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</si>
  <si>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</si>
  <si>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</si>
  <si>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</si>
  <si>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</si>
  <si>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</si>
  <si>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</si>
  <si>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</si>
  <si>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</si>
  <si>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</si>
  <si>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</si>
  <si>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</si>
  <si>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</si>
  <si>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</si>
  <si>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</si>
  <si>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</si>
  <si>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</si>
  <si>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</si>
  <si>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</si>
  <si>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</si>
  <si>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</si>
  <si>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</si>
  <si>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</si>
  <si>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</si>
  <si>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</si>
  <si>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</si>
  <si>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</si>
  <si>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</si>
  <si>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</si>
  <si>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</si>
  <si>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</si>
  <si>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</si>
  <si>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</si>
  <si>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</si>
  <si>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</si>
  <si>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</si>
  <si>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</si>
  <si>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</si>
  <si>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</si>
  <si>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</si>
  <si>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</si>
  <si>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</si>
  <si>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</si>
  <si>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</si>
  <si>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</si>
  <si>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</si>
  <si>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</si>
  <si>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</si>
  <si>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</si>
  <si>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</si>
  <si>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</si>
  <si>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</si>
  <si>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</si>
  <si>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</si>
  <si>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</si>
  <si>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</si>
  <si>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</si>
  <si>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</si>
  <si>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</si>
  <si>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</si>
  <si>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</si>
  <si>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</si>
  <si>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</si>
  <si>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</si>
  <si>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</si>
  <si>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</si>
  <si>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</si>
  <si>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</si>
  <si>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</si>
  <si>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</si>
  <si>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</si>
  <si>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</si>
  <si>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</si>
  <si>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</si>
  <si>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</si>
  <si>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</si>
  <si>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</si>
  <si>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</si>
  <si>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</si>
  <si>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</si>
  <si>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</si>
  <si>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</si>
  <si>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</si>
  <si>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</si>
  <si>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</si>
  <si>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</si>
  <si>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</si>
  <si>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</si>
  <si>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</si>
  <si>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</si>
  <si>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</si>
  <si>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</si>
  <si>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</si>
  <si>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</si>
  <si>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</si>
  <si>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</si>
  <si>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</si>
  <si>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</si>
  <si>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</si>
  <si>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</si>
  <si>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</si>
  <si>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</si>
  <si>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</si>
  <si>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</si>
  <si>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</si>
  <si>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</si>
  <si>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</si>
  <si>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</si>
  <si>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</si>
  <si>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</si>
  <si>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</si>
  <si>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</si>
  <si>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</si>
  <si>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</si>
  <si>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</si>
  <si>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</si>
  <si>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</si>
  <si>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</si>
  <si>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</si>
  <si>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</si>
  <si>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</si>
  <si>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</si>
  <si>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</si>
  <si>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</si>
  <si>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</si>
  <si>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</si>
  <si>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</si>
  <si>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</si>
  <si>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</si>
  <si>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</si>
  <si>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</si>
  <si>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</si>
  <si>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</si>
  <si>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</si>
  <si>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</si>
  <si>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</si>
  <si>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</si>
  <si>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</si>
  <si>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</si>
  <si>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</si>
  <si>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</si>
  <si>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</si>
  <si>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</si>
  <si>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</si>
  <si>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</si>
  <si>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</si>
  <si>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</si>
  <si>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</si>
  <si>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</si>
  <si>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</si>
  <si>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</si>
  <si>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</si>
  <si>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</si>
  <si>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</si>
  <si>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</si>
  <si>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</si>
  <si>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</si>
  <si>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</si>
  <si>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</si>
  <si>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</si>
  <si>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</si>
  <si>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</si>
  <si>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</si>
  <si>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</si>
  <si>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</si>
  <si>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</si>
  <si>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</si>
  <si>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</si>
  <si>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</si>
  <si>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</si>
  <si>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</si>
  <si>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</si>
  <si>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</si>
  <si>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</si>
  <si>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</si>
  <si>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</si>
  <si>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</si>
  <si>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</si>
  <si>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</si>
  <si>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</si>
  <si>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</si>
  <si>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</si>
  <si>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</si>
  <si>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</si>
  <si>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</si>
  <si>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</si>
  <si>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</si>
  <si>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</si>
  <si>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</si>
  <si>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</si>
  <si>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</si>
  <si>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</si>
  <si>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</si>
  <si>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</si>
  <si>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</si>
  <si>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</si>
  <si>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</si>
  <si>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</si>
  <si>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</si>
  <si>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</si>
  <si>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</si>
  <si>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</si>
  <si>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</si>
  <si>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</si>
  <si>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</si>
  <si>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</si>
  <si>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</si>
  <si>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</si>
  <si>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</si>
  <si>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</si>
  <si>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</si>
  <si>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</si>
  <si>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</si>
  <si>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</si>
  <si>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</si>
  <si>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</si>
  <si>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</si>
  <si>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</si>
  <si>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</si>
  <si>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</si>
  <si>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</si>
  <si>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</si>
  <si>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</si>
  <si>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</si>
  <si>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</si>
  <si>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</si>
  <si>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</si>
  <si>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</si>
  <si>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</si>
  <si>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</si>
  <si>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</si>
  <si>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</si>
  <si>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</si>
  <si>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</si>
  <si>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</si>
  <si>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</si>
  <si>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</si>
  <si>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</si>
  <si>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</si>
  <si>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</si>
  <si>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</si>
  <si>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</si>
  <si>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</si>
  <si>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</si>
  <si>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</si>
  <si>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</si>
  <si>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</si>
  <si>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</si>
  <si>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</si>
  <si>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</si>
  <si>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</si>
  <si>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</si>
  <si>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</si>
  <si>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</si>
  <si>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</si>
  <si>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</si>
  <si>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</si>
  <si>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</si>
  <si>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</si>
  <si>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</si>
  <si>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</si>
  <si>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</si>
  <si>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</si>
  <si>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</si>
  <si>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</si>
  <si>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</si>
  <si>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</si>
  <si>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</si>
  <si>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</si>
  <si>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</si>
  <si>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</si>
  <si>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</si>
  <si>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</si>
  <si>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</si>
  <si>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</si>
  <si>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</si>
  <si>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</si>
  <si>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</si>
  <si>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</si>
  <si>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</si>
  <si>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</si>
  <si>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</si>
  <si>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</si>
  <si>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</si>
  <si>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</si>
  <si>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</si>
  <si>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</si>
  <si>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</si>
  <si>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</si>
  <si>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</si>
  <si>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</si>
  <si>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</si>
  <si>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</si>
  <si>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</si>
  <si>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</si>
  <si>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</si>
  <si>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</si>
  <si>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</si>
  <si>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</si>
  <si>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</si>
  <si>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</si>
  <si>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</si>
  <si>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</si>
  <si>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</si>
  <si>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</si>
  <si>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</si>
  <si>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</si>
  <si>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</si>
  <si>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</si>
  <si>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</si>
  <si>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</si>
  <si>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</si>
  <si>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</si>
  <si>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</si>
  <si>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</si>
  <si>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</si>
  <si>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</si>
  <si>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</si>
  <si>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</si>
  <si>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</si>
  <si>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</si>
  <si>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</si>
  <si>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</si>
  <si>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</si>
  <si>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</si>
  <si>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</si>
  <si>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</si>
  <si>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</si>
  <si>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</si>
  <si>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</si>
  <si>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</si>
  <si>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</si>
  <si>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</si>
  <si>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</si>
  <si>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</si>
  <si>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</si>
  <si>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</si>
  <si>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</si>
  <si>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</si>
  <si>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</si>
  <si>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</si>
  <si>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</si>
  <si>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</si>
  <si>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</si>
  <si>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</si>
  <si>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</si>
  <si>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</si>
  <si>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</si>
  <si>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</si>
  <si>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</si>
  <si>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</si>
  <si>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</si>
  <si>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</si>
  <si>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</si>
  <si>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</si>
  <si>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</si>
  <si>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</si>
  <si>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</si>
  <si>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</si>
  <si>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</si>
  <si>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</si>
  <si>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</si>
  <si>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</si>
  <si>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</si>
  <si>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</si>
  <si>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</si>
  <si>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</si>
  <si>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</si>
  <si>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</si>
  <si>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</si>
  <si>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</si>
  <si>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</si>
  <si>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</si>
  <si>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</si>
  <si>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</si>
  <si>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</si>
  <si>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</si>
  <si>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</si>
  <si>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</si>
  <si>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</si>
  <si>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</si>
  <si>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</si>
  <si>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</si>
  <si>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</si>
  <si>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</si>
  <si>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</si>
  <si>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</si>
  <si>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</si>
  <si>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</si>
  <si>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</si>
  <si>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</si>
  <si>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</si>
  <si>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</si>
  <si>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</si>
  <si>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</si>
  <si>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</si>
  <si>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</si>
  <si>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</si>
  <si>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</si>
  <si>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</si>
  <si>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</si>
  <si>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</si>
  <si>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</si>
  <si>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</si>
  <si>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</si>
  <si>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</si>
  <si>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</si>
  <si>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</si>
  <si>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</si>
  <si>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</si>
  <si>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</si>
  <si>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</si>
  <si>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</si>
  <si>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</si>
  <si>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</si>
  <si>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</si>
  <si>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</si>
  <si>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</si>
  <si>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</si>
  <si>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</si>
  <si>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</si>
  <si>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</si>
  <si>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</si>
  <si>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</si>
  <si>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</si>
  <si>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</si>
  <si>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</si>
  <si>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</si>
  <si>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</si>
  <si>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</si>
  <si>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</si>
  <si>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</si>
  <si>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</si>
  <si>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</si>
  <si>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</si>
  <si>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</si>
  <si>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</si>
  <si>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</si>
  <si>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</si>
  <si>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</si>
  <si>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</si>
  <si>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</si>
  <si>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</si>
  <si>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</si>
  <si>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</si>
  <si>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</si>
  <si>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</si>
  <si>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</si>
  <si>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</si>
  <si>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</si>
  <si>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</si>
  <si>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</si>
  <si>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</si>
  <si>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</si>
  <si>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</si>
  <si>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</si>
  <si>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</si>
  <si>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</si>
  <si>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</si>
  <si>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</si>
  <si>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</si>
  <si>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</si>
  <si>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</si>
  <si>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</si>
  <si>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</si>
  <si>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</si>
  <si>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</si>
  <si>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</si>
  <si>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</si>
  <si>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</si>
  <si>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</si>
  <si>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</si>
  <si>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</si>
  <si>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</si>
  <si>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</si>
  <si>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</si>
  <si>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</si>
  <si>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</si>
  <si>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</si>
  <si>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</si>
  <si>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</si>
  <si>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</si>
  <si>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</si>
  <si>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</si>
  <si>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</si>
  <si>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</si>
  <si>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</si>
  <si>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</si>
  <si>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</si>
  <si>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</si>
  <si>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</si>
  <si>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</si>
  <si>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</si>
  <si>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</si>
  <si>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</si>
  <si>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</si>
  <si>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</si>
  <si>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</si>
  <si>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</si>
  <si>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</si>
  <si>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</si>
  <si>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</si>
  <si>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</si>
  <si>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</si>
  <si>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</si>
  <si>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</si>
  <si>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</si>
  <si>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</si>
  <si>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</si>
  <si>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</si>
  <si>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</si>
  <si>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</si>
  <si>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</si>
  <si>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</si>
  <si>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</si>
  <si>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</si>
  <si>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</si>
  <si>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</si>
  <si>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</si>
  <si>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</si>
  <si>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</si>
  <si>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</si>
  <si>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</si>
  <si>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</si>
  <si>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</si>
  <si>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</si>
  <si>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</si>
  <si>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</si>
  <si>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</si>
  <si>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</si>
  <si>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</si>
  <si>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</si>
  <si>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</si>
  <si>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</si>
  <si>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</si>
  <si>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</si>
  <si>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</si>
  <si>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</si>
  <si>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</si>
  <si>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</si>
  <si>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</si>
  <si>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</si>
  <si>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</si>
  <si>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</si>
  <si>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</si>
  <si>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</si>
  <si>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</si>
  <si>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</si>
  <si>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</si>
  <si>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</si>
  <si>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</si>
  <si>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</si>
  <si>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</si>
  <si>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</si>
  <si>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</si>
  <si>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</si>
  <si>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</si>
  <si>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</si>
  <si>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</si>
  <si>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</si>
  <si>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</si>
  <si>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</si>
  <si>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</si>
  <si>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</si>
  <si>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</si>
  <si>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</si>
  <si>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</si>
  <si>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</si>
  <si>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</si>
  <si>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</si>
  <si>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</si>
  <si>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</si>
  <si>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</si>
  <si>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</si>
  <si>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</si>
  <si>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</si>
  <si>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</si>
  <si>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</si>
  <si>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</si>
  <si>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</si>
  <si>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</si>
  <si>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</si>
  <si>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</si>
  <si>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</si>
  <si>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</si>
  <si>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</si>
  <si>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</si>
  <si>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</si>
  <si>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</si>
  <si>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</si>
  <si>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</si>
  <si>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</si>
  <si>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</si>
  <si>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</si>
  <si>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</si>
  <si>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</si>
  <si>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</si>
  <si>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</si>
  <si>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</si>
  <si>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</si>
  <si>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</si>
  <si>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</si>
  <si>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</si>
  <si>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</si>
  <si>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</si>
  <si>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</si>
  <si>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</si>
  <si>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</si>
  <si>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</si>
  <si>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</si>
  <si>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</si>
  <si>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</si>
  <si>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</si>
  <si>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</si>
  <si>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</si>
  <si>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</si>
  <si>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</si>
  <si>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</si>
  <si>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</si>
  <si>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</si>
  <si>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</si>
  <si>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</si>
  <si>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</si>
  <si>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</si>
  <si>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</si>
  <si>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</si>
  <si>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</si>
  <si>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</si>
  <si>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</si>
  <si>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</si>
  <si>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</si>
  <si>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</si>
  <si>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</si>
  <si>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</si>
  <si>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</si>
  <si>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</si>
  <si>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</si>
  <si>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</si>
  <si>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</si>
  <si>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</si>
  <si>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</si>
  <si>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</si>
  <si>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</si>
  <si>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</si>
  <si>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</si>
  <si>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</si>
  <si>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</si>
  <si>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</si>
  <si>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</si>
  <si>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</si>
  <si>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</si>
  <si>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</si>
  <si>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</si>
  <si>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</si>
  <si>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</si>
  <si>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</si>
  <si>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</si>
  <si>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</si>
  <si>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</si>
  <si>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</si>
  <si>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</si>
  <si>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</si>
  <si>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</si>
  <si>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</si>
  <si>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</si>
  <si>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</si>
  <si>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</si>
  <si>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</si>
  <si>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</si>
  <si>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</si>
  <si>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</si>
  <si>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</si>
  <si>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</si>
  <si>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</si>
  <si>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</si>
  <si>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</si>
  <si>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</si>
  <si>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</si>
  <si>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</si>
  <si>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</si>
  <si>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</si>
  <si>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</si>
  <si>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</si>
  <si>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</si>
  <si>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</si>
  <si>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</si>
  <si>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</si>
  <si>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</si>
  <si>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</si>
  <si>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</si>
  <si>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</si>
  <si>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</si>
  <si>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</si>
  <si>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</si>
  <si>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</si>
  <si>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</si>
  <si>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</si>
  <si>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</si>
  <si>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</si>
  <si>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</si>
  <si>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</si>
  <si>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</si>
  <si>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</si>
  <si>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</si>
  <si>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</si>
  <si>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</si>
  <si>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</si>
  <si>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</si>
  <si>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</si>
  <si>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</si>
  <si>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</si>
  <si>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</si>
  <si>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</si>
  <si>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</si>
  <si>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</si>
  <si>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</si>
  <si>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</si>
  <si>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</si>
  <si>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</si>
  <si>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</si>
  <si>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</si>
  <si>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</si>
  <si>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</si>
  <si>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</si>
  <si>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</si>
  <si>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</si>
  <si>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</si>
  <si>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</si>
  <si>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</si>
  <si>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</si>
  <si>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</si>
  <si>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</si>
  <si>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</si>
  <si>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</si>
  <si>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</si>
  <si>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</si>
  <si>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</si>
  <si>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</si>
  <si>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</si>
  <si>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</si>
  <si>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</si>
  <si>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</si>
  <si>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</si>
  <si>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</si>
  <si>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</si>
  <si>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</si>
  <si>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</si>
  <si>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</si>
  <si>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</si>
  <si>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</si>
  <si>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</si>
  <si>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</si>
  <si>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</si>
  <si>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</si>
  <si>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</si>
  <si>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</si>
  <si>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</si>
  <si>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</si>
  <si>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</si>
  <si>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</si>
  <si>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</si>
  <si>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</si>
  <si>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</si>
  <si>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</si>
  <si>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</si>
  <si>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</si>
  <si>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</si>
  <si>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</si>
  <si>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</si>
  <si>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</si>
  <si>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</si>
  <si>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</si>
  <si>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</si>
  <si>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</si>
  <si>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</si>
  <si>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</si>
  <si>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</si>
  <si>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</si>
  <si>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</si>
  <si>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</si>
  <si>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</si>
  <si>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</si>
  <si>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</si>
  <si>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</si>
  <si>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</si>
  <si>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</si>
  <si>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</si>
  <si>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</si>
  <si>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</si>
  <si>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</si>
  <si>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</si>
  <si>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</si>
  <si>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</si>
  <si>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</si>
  <si>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</si>
  <si>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</si>
  <si>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</si>
  <si>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</si>
  <si>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</si>
  <si>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</si>
  <si>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</si>
  <si>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</si>
  <si>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</si>
  <si>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</si>
  <si>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</si>
  <si>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</si>
  <si>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</si>
  <si>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</si>
  <si>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</si>
  <si>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</si>
  <si>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</si>
  <si>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</si>
  <si>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</si>
  <si>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</si>
  <si>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</si>
  <si>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</si>
  <si>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</si>
  <si>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</si>
  <si>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</si>
  <si>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</si>
  <si>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</si>
  <si>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</si>
  <si>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</si>
  <si>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</si>
  <si>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</si>
  <si>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</si>
  <si>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</si>
  <si>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</si>
  <si>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</si>
  <si>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</si>
  <si>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</si>
  <si>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</si>
  <si>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</si>
  <si>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</si>
  <si>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</si>
  <si>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</si>
  <si>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</si>
  <si>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</si>
  <si>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</si>
  <si>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</si>
  <si>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</si>
  <si>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</si>
  <si>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</si>
  <si>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</si>
  <si>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</si>
  <si>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</si>
  <si>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</si>
  <si>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</si>
  <si>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</si>
  <si>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</si>
  <si>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</si>
  <si>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</si>
  <si>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</si>
  <si>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</si>
  <si>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</si>
  <si>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</si>
  <si>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</si>
  <si>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</si>
  <si>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</si>
  <si>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</si>
  <si>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</si>
  <si>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</si>
  <si>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</si>
  <si>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</si>
  <si>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</si>
  <si>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</si>
  <si>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</si>
  <si>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</si>
  <si>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</si>
  <si>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</si>
  <si>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</si>
  <si>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</si>
  <si>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</si>
  <si>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</si>
  <si>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</si>
  <si>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</si>
  <si>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</si>
  <si>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</si>
  <si>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</si>
  <si>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</si>
  <si>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</si>
  <si>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</si>
  <si>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</si>
  <si>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</si>
  <si>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</si>
  <si>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</si>
  <si>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</si>
  <si>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</si>
  <si>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</si>
  <si>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</si>
  <si>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</si>
  <si>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</si>
  <si>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</si>
  <si>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</si>
  <si>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</si>
  <si>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</si>
  <si>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</si>
  <si>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</si>
  <si>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</si>
  <si>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</si>
  <si>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</si>
  <si>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</si>
  <si>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</si>
  <si>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</si>
  <si>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</si>
  <si>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</si>
  <si>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</si>
  <si>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</si>
  <si>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</si>
  <si>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</si>
  <si>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</si>
  <si>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</si>
  <si>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</si>
  <si>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</si>
  <si>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</si>
  <si>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</si>
  <si>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</si>
  <si>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</si>
  <si>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</si>
  <si>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</si>
  <si>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</si>
  <si>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</si>
  <si>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</si>
  <si>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</si>
  <si>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</si>
  <si>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</si>
  <si>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</si>
  <si>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</si>
  <si>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</si>
  <si>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</si>
  <si>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</si>
  <si>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</si>
  <si>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</si>
  <si>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</si>
  <si>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</si>
  <si>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</si>
  <si>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</si>
  <si>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</si>
  <si>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</si>
  <si>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</si>
  <si>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</si>
  <si>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</si>
  <si>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</si>
  <si>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</si>
  <si>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</si>
  <si>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</si>
  <si>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</si>
  <si>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</si>
  <si>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</si>
  <si>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</si>
  <si>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</si>
  <si>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</si>
  <si>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</si>
  <si>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</si>
  <si>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</si>
  <si>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</si>
  <si>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</si>
  <si>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</si>
  <si>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</si>
  <si>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</si>
  <si>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</si>
  <si>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</si>
  <si>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</si>
  <si>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</si>
  <si>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</si>
  <si>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</si>
  <si>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</si>
  <si>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</si>
  <si>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</si>
  <si>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</si>
  <si>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</si>
  <si>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</si>
  <si>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</si>
  <si>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</si>
  <si>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</si>
  <si>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</si>
  <si>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</si>
  <si>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</si>
  <si>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</si>
  <si>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</si>
  <si>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</si>
  <si>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</si>
  <si>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</si>
  <si>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</si>
  <si>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</si>
  <si>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</si>
  <si>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</si>
  <si>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</si>
  <si>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</si>
  <si>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</si>
  <si>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</si>
  <si>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</si>
  <si>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</si>
  <si>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</si>
  <si>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</si>
  <si>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</si>
  <si>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</si>
  <si>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</si>
  <si>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</si>
  <si>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</si>
  <si>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</si>
  <si>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</si>
  <si>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</si>
  <si>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</si>
  <si>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</si>
  <si>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</si>
  <si>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</si>
  <si>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</si>
  <si>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</si>
  <si>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</si>
  <si>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</si>
  <si>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</si>
  <si>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</si>
  <si>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</si>
  <si>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</si>
  <si>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</si>
  <si>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</si>
  <si>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</si>
  <si>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</si>
  <si>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</si>
  <si>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</si>
  <si>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</si>
  <si>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</si>
  <si>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</si>
  <si>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</si>
  <si>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</si>
  <si>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</si>
  <si>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</si>
  <si>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</si>
  <si>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</si>
  <si>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</si>
  <si>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</si>
  <si>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</si>
  <si>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</si>
  <si>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</si>
  <si>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</si>
  <si>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</si>
  <si>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</si>
  <si>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</si>
  <si>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</si>
  <si>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</si>
  <si>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</si>
  <si>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</si>
  <si>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</si>
  <si>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</si>
  <si>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</si>
  <si>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</si>
  <si>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</si>
  <si>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</si>
  <si>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</si>
  <si>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</si>
  <si>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</si>
  <si>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</si>
  <si>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</si>
  <si>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</si>
  <si>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</si>
  <si>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</si>
  <si>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</si>
  <si>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</si>
  <si>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</si>
  <si>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</si>
  <si>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</si>
  <si>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</si>
  <si>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</si>
  <si>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</si>
  <si>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</si>
  <si>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</si>
  <si>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</si>
  <si>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</si>
  <si>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</si>
  <si>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</si>
  <si>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</si>
  <si>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</si>
  <si>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</si>
  <si>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</si>
  <si>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</si>
  <si>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</si>
  <si>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</si>
  <si>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</si>
  <si>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</si>
  <si>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</si>
  <si>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</si>
  <si>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</si>
  <si>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</si>
  <si>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</si>
  <si>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</si>
  <si>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</si>
  <si>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</si>
  <si>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</si>
  <si>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</si>
  <si>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</si>
  <si>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</si>
  <si>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</si>
  <si>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</si>
  <si>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</si>
  <si>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</si>
  <si>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</si>
  <si>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</si>
  <si>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</si>
  <si>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</si>
  <si>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</si>
  <si>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</si>
  <si>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</si>
  <si>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</si>
  <si>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</si>
  <si>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</si>
  <si>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</si>
  <si>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</si>
  <si>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</si>
  <si>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</si>
  <si>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</si>
  <si>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</si>
  <si>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</si>
  <si>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</si>
  <si>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</si>
  <si>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</si>
  <si>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</si>
  <si>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</si>
  <si>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</si>
  <si>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</si>
  <si>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</si>
  <si>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</si>
  <si>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</si>
  <si>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</si>
  <si>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</si>
  <si>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</si>
  <si>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</si>
  <si>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</si>
  <si>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</si>
  <si>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</si>
  <si>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</si>
  <si>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</si>
  <si>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</si>
  <si>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</si>
  <si>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</si>
  <si>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</si>
  <si>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</si>
  <si>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</si>
  <si>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</si>
  <si>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</si>
  <si>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</si>
  <si>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</si>
  <si>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</si>
  <si>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</si>
  <si>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</si>
  <si>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</si>
  <si>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</si>
  <si>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</si>
  <si>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</si>
  <si>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</si>
  <si>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</si>
  <si>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</si>
  <si>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</si>
  <si>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</si>
  <si>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</si>
  <si>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</si>
  <si>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</si>
  <si>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</si>
  <si>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</si>
  <si>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</si>
  <si>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</si>
  <si>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</si>
  <si>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</si>
  <si>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</si>
  <si>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</si>
  <si>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</si>
  <si>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</si>
  <si>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</si>
  <si>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</si>
  <si>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</si>
  <si>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</si>
  <si>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</si>
  <si>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</si>
  <si>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</si>
  <si>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</si>
  <si>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</si>
  <si>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</si>
  <si>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</si>
  <si>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</si>
  <si>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</si>
  <si>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</si>
  <si>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</si>
  <si>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</si>
  <si>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</si>
  <si>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</si>
  <si>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</si>
  <si>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</si>
  <si>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</si>
  <si>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</si>
  <si>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</si>
  <si>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</si>
  <si>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</si>
  <si>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</si>
  <si>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</si>
  <si>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</si>
  <si>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</si>
  <si>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</si>
  <si>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</si>
  <si>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</si>
  <si>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</si>
  <si>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</si>
  <si>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</si>
  <si>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</si>
  <si>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</si>
  <si>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</si>
  <si>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</si>
  <si>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</si>
  <si>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</si>
  <si>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</si>
  <si>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</si>
  <si>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</si>
  <si>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</si>
  <si>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</si>
  <si>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</si>
  <si>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</si>
  <si>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</si>
  <si>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</si>
  <si>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</si>
  <si>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</si>
  <si>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</si>
  <si>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</si>
  <si>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</si>
  <si>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</si>
  <si>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</si>
  <si>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</si>
  <si>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</si>
  <si>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</si>
  <si>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</si>
  <si>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</si>
  <si>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</si>
  <si>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</si>
  <si>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</si>
  <si>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</si>
  <si>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</si>
  <si>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</si>
  <si>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</si>
  <si>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</si>
  <si>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</si>
  <si>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</si>
  <si>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</si>
  <si>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</si>
  <si>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</si>
  <si>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</si>
  <si>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</si>
  <si>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</si>
  <si>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</si>
  <si>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</si>
  <si>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</si>
  <si>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</si>
  <si>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</si>
  <si>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</si>
  <si>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</si>
  <si>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</si>
  <si>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</si>
  <si>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</si>
  <si>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</si>
  <si>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</si>
  <si>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</si>
  <si>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</si>
  <si>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</si>
  <si>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</si>
  <si>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</si>
  <si>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</si>
  <si>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</si>
  <si>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</si>
  <si>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</si>
  <si>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</si>
  <si>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</si>
  <si>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</si>
  <si>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</si>
  <si>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</si>
  <si>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</si>
  <si>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</si>
  <si>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</si>
  <si>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</si>
  <si>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</si>
  <si>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</si>
  <si>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</si>
  <si>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</si>
  <si>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</si>
  <si>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</si>
  <si>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</si>
  <si>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</si>
  <si>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</si>
  <si>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</si>
  <si>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</si>
  <si>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</si>
  <si>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</si>
  <si>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</si>
  <si>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</si>
  <si>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</si>
  <si>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</si>
  <si>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</si>
  <si>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</si>
  <si>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</si>
  <si>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</si>
  <si>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</si>
  <si>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</si>
  <si>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</si>
  <si>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</si>
  <si>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</si>
  <si>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</si>
  <si>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</si>
  <si>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</si>
  <si>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</si>
  <si>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</si>
  <si>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</si>
  <si>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</si>
  <si>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</si>
  <si>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</si>
  <si>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</si>
  <si>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</si>
  <si>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</si>
  <si>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</si>
  <si>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</si>
  <si>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</si>
  <si>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</si>
  <si>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</si>
  <si>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</si>
  <si>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</si>
  <si>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</si>
  <si>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</si>
  <si>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</si>
  <si>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</si>
  <si>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</si>
  <si>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</si>
  <si>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</si>
  <si>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</si>
  <si>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</si>
  <si>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</si>
  <si>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</si>
  <si>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</si>
  <si>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</si>
  <si>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</si>
  <si>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</si>
  <si>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</si>
  <si>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</si>
  <si>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</si>
  <si>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</si>
  <si>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</si>
  <si>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</si>
  <si>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</si>
  <si>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</si>
  <si>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</si>
  <si>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</si>
  <si>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</si>
  <si>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</si>
  <si>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</si>
  <si>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</si>
  <si>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</si>
  <si>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</si>
  <si>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</si>
  <si>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</si>
  <si>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</si>
  <si>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</si>
  <si>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</si>
  <si>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</si>
  <si>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</si>
  <si>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</si>
  <si>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</si>
  <si>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</si>
  <si>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</si>
  <si>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</si>
  <si>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</si>
  <si>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</si>
  <si>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</si>
  <si>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</si>
  <si>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</si>
  <si>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</si>
  <si>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</si>
  <si>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</si>
  <si>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</si>
  <si>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</si>
  <si>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</si>
  <si>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</si>
  <si>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</si>
  <si>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</si>
  <si>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</si>
  <si>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</si>
  <si>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</si>
  <si>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</si>
  <si>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</si>
  <si>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</si>
  <si>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</si>
  <si>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</si>
  <si>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</si>
  <si>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</si>
  <si>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</si>
  <si>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</si>
  <si>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</si>
  <si>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</si>
  <si>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</si>
  <si>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</si>
  <si>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</si>
  <si>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</si>
  <si>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</si>
  <si>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</si>
  <si>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</si>
  <si>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</si>
  <si>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</si>
  <si>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</si>
  <si>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</si>
  <si>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</si>
  <si>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</si>
  <si>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</si>
  <si>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</si>
  <si>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</si>
  <si>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</si>
  <si>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</si>
  <si>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</si>
  <si>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</si>
  <si>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</si>
  <si>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</si>
  <si>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</si>
  <si>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</si>
  <si>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</si>
  <si>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</si>
  <si>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</si>
  <si>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</si>
  <si>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</si>
  <si>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</si>
  <si>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</si>
  <si>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</si>
  <si>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</si>
  <si>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</si>
  <si>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</si>
  <si>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</si>
  <si>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</si>
  <si>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</si>
  <si>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</si>
  <si>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</si>
  <si>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</si>
  <si>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</si>
  <si>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</si>
  <si>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</si>
  <si>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</si>
  <si>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</si>
  <si>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</si>
  <si>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</si>
  <si>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</si>
  <si>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</si>
  <si>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</si>
  <si>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</si>
  <si>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</si>
  <si>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</si>
  <si>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</si>
  <si>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</si>
  <si>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</si>
  <si>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</si>
  <si>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</si>
  <si>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</si>
  <si>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</si>
  <si>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</si>
  <si>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</si>
  <si>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</si>
  <si>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</si>
  <si>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</si>
  <si>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</si>
  <si>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</si>
  <si>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</si>
  <si>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</si>
  <si>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</si>
  <si>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</si>
  <si>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</si>
  <si>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</si>
  <si>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</si>
  <si>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</si>
  <si>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</si>
  <si>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</si>
  <si>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</si>
  <si>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</si>
  <si>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</si>
  <si>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</si>
  <si>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</si>
  <si>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</si>
  <si>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</si>
  <si>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</si>
  <si>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</si>
  <si>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</si>
  <si>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</si>
  <si>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</si>
  <si>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</si>
  <si>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</si>
  <si>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</si>
  <si>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</si>
  <si>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</si>
  <si>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</si>
  <si>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</si>
  <si>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</si>
  <si>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</si>
  <si>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</si>
  <si>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</si>
  <si>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</si>
  <si>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</si>
  <si>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</si>
  <si>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</si>
  <si>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</si>
  <si>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</si>
  <si>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</si>
  <si>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</si>
  <si>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</si>
  <si>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</si>
  <si>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</si>
  <si>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</si>
  <si>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</si>
  <si>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</si>
  <si>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</si>
  <si>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</si>
  <si>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</si>
  <si>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</si>
  <si>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</si>
  <si>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</si>
  <si>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</si>
  <si>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</si>
  <si>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</si>
  <si>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</si>
  <si>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</si>
  <si>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</si>
  <si>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</si>
  <si>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</si>
  <si>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</si>
  <si>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</si>
  <si>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</si>
  <si>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</si>
  <si>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</si>
  <si>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</si>
  <si>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</si>
  <si>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</si>
  <si>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</si>
  <si>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</si>
  <si>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</si>
  <si>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</si>
  <si>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</si>
  <si>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</si>
  <si>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</si>
  <si>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</si>
  <si>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</si>
  <si>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</si>
  <si>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</si>
  <si>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</si>
  <si>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</si>
  <si>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</si>
  <si>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</si>
  <si>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</si>
  <si>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</si>
  <si>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</si>
  <si>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</si>
  <si>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</si>
  <si>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</si>
  <si>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</si>
  <si>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</si>
  <si>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</si>
  <si>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</si>
  <si>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</si>
  <si>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</si>
  <si>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</si>
  <si>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</si>
  <si>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</si>
  <si>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</si>
  <si>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</si>
  <si>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</si>
  <si>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</si>
  <si>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</si>
  <si>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</si>
  <si>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</si>
  <si>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</si>
  <si>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</si>
  <si>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</si>
  <si>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</si>
  <si>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</si>
  <si>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</si>
  <si>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</si>
  <si>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</si>
  <si>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</si>
  <si>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</si>
  <si>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</si>
  <si>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</si>
  <si>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</si>
  <si>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</si>
  <si>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</si>
  <si>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</si>
  <si>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</si>
  <si>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</si>
  <si>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</si>
  <si>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</si>
  <si>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</si>
  <si>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</si>
  <si>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</si>
  <si>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</si>
  <si>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</si>
  <si>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</si>
  <si>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</si>
  <si>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</si>
  <si>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</si>
  <si>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</si>
  <si>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</si>
  <si>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</si>
  <si>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</si>
  <si>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</si>
  <si>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</si>
  <si>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</si>
  <si>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</si>
  <si>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</si>
  <si>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</si>
  <si>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</si>
  <si>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</si>
  <si>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</si>
  <si>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</si>
  <si>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</si>
  <si>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</si>
  <si>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</si>
  <si>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</si>
  <si>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</si>
  <si>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</si>
  <si>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</si>
  <si>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</si>
  <si>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</si>
  <si>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</si>
  <si>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</si>
  <si>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</si>
  <si>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</si>
  <si>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</si>
  <si>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</si>
  <si>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</si>
  <si>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</si>
  <si>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</si>
  <si>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</si>
  <si>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</si>
  <si>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</si>
  <si>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</si>
  <si>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</si>
  <si>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</si>
  <si>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</si>
  <si>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</si>
  <si>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</si>
  <si>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</si>
  <si>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</si>
  <si>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</si>
  <si>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</si>
  <si>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</si>
  <si>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</si>
  <si>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</si>
  <si>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</si>
  <si>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</si>
  <si>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</si>
  <si>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</si>
  <si>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</si>
  <si>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</si>
  <si>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</si>
  <si>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</si>
  <si>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</si>
  <si>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</si>
  <si>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</si>
  <si>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</si>
  <si>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</si>
  <si>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</si>
  <si>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</si>
  <si>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</si>
  <si>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</si>
  <si>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</si>
  <si>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</si>
  <si>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</si>
  <si>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</si>
  <si>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</si>
  <si>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</si>
  <si>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</si>
  <si>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</si>
  <si>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</si>
  <si>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</si>
  <si>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</si>
  <si>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</si>
  <si>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</si>
  <si>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</si>
  <si>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</si>
  <si>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</si>
  <si>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</si>
  <si>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</si>
  <si>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</si>
  <si>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</si>
  <si>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</si>
  <si>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</si>
  <si>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</si>
  <si>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</si>
  <si>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</si>
  <si>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</si>
  <si>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</si>
  <si>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</si>
  <si>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</si>
  <si>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</si>
  <si>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</si>
  <si>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</si>
  <si>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</si>
  <si>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</si>
  <si>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</si>
  <si>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</si>
  <si>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</si>
  <si>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</si>
  <si>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</si>
  <si>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</si>
  <si>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</si>
  <si>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</si>
  <si>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</si>
  <si>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</si>
  <si>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</si>
  <si>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</si>
  <si>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</si>
  <si>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</si>
  <si>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</si>
  <si>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</si>
  <si>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</si>
  <si>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</si>
  <si>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</si>
  <si>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</si>
  <si>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</si>
  <si>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</si>
  <si>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</si>
  <si>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</si>
  <si>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</si>
  <si>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</si>
  <si>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</si>
  <si>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</si>
  <si>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</si>
  <si>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</si>
  <si>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</si>
  <si>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</si>
  <si>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</si>
  <si>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</si>
  <si>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</si>
  <si>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</si>
  <si>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</si>
  <si>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</si>
  <si>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</si>
  <si>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</si>
  <si>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</si>
  <si>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</si>
  <si>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</si>
  <si>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</si>
  <si>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</si>
  <si>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</si>
  <si>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</si>
  <si>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</si>
  <si>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</si>
  <si>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</si>
  <si>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</si>
  <si>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</si>
  <si>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</si>
  <si>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</si>
  <si>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</si>
  <si>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</si>
  <si>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</si>
  <si>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</si>
  <si>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</si>
  <si>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</si>
  <si>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</si>
  <si>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</si>
  <si>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</si>
  <si>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</si>
  <si>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</si>
  <si>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</si>
  <si>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</si>
  <si>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</si>
  <si>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</si>
  <si>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</si>
  <si>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</si>
  <si>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</si>
  <si>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</si>
  <si>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</si>
  <si>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</si>
  <si>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</si>
  <si>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</si>
  <si>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</si>
  <si>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</si>
  <si>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</si>
  <si>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</si>
  <si>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</si>
  <si>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</si>
  <si>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</si>
  <si>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</si>
  <si>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</si>
  <si>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</si>
  <si>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</si>
  <si>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</si>
  <si>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</si>
  <si>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</si>
  <si>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</si>
  <si>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</si>
  <si>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</si>
  <si>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</si>
  <si>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</si>
  <si>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</si>
  <si>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</si>
  <si>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</si>
  <si>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</si>
  <si>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</si>
  <si>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</si>
  <si>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</si>
  <si>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</si>
  <si>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</si>
  <si>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</si>
  <si>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</si>
  <si>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</si>
  <si>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</si>
  <si>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</si>
  <si>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</si>
  <si>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</si>
  <si>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</si>
  <si>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</si>
  <si>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</si>
  <si>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</si>
  <si>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</si>
  <si>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</si>
  <si>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</si>
  <si>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</si>
  <si>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</si>
  <si>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</si>
  <si>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</si>
  <si>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</si>
  <si>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</si>
  <si>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</si>
  <si>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</si>
  <si>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</si>
  <si>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</si>
  <si>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</si>
  <si>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</si>
  <si>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</si>
  <si>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</si>
  <si>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</si>
  <si>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</si>
  <si>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</si>
  <si>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</si>
  <si>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</si>
  <si>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</si>
  <si>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</si>
  <si>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</si>
  <si>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</si>
  <si>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</si>
  <si>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</si>
  <si>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</si>
  <si>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</si>
  <si>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</si>
  <si>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</si>
  <si>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</si>
  <si>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</si>
  <si>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</si>
  <si>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</si>
  <si>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</si>
  <si>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</si>
  <si>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</si>
  <si>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</si>
  <si>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</si>
  <si>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</si>
  <si>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</si>
  <si>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</si>
  <si>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</si>
  <si>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</si>
  <si>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</si>
  <si>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</si>
  <si>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</si>
  <si>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</si>
  <si>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</si>
  <si>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</si>
  <si>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</si>
  <si>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</si>
  <si>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</si>
  <si>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</si>
  <si>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</si>
  <si>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</si>
  <si>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</si>
  <si>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</si>
  <si>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</si>
  <si>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</si>
  <si>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</si>
  <si>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</si>
  <si>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</si>
  <si>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</si>
  <si>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</si>
  <si>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</si>
  <si>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</si>
  <si>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</si>
  <si>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</si>
  <si>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</si>
  <si>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</si>
  <si>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</si>
  <si>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</si>
  <si>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</si>
  <si>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</si>
  <si>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</si>
  <si>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</si>
  <si>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</si>
  <si>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</si>
  <si>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</si>
  <si>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</si>
  <si>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</si>
  <si>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</si>
  <si>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</si>
  <si>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</si>
  <si>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</si>
  <si>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</si>
  <si>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</si>
  <si>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</si>
  <si>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</si>
  <si>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</si>
  <si>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</si>
  <si>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</si>
  <si>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</si>
  <si>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</si>
  <si>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</si>
  <si>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</si>
  <si>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</si>
  <si>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</si>
  <si>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</si>
  <si>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</si>
  <si>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</si>
  <si>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</si>
  <si>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</si>
  <si>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</si>
  <si>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</si>
  <si>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</si>
  <si>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</si>
  <si>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</si>
  <si>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</si>
  <si>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</si>
  <si>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</si>
  <si>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</si>
  <si>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</si>
  <si>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</si>
  <si>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</si>
  <si>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</si>
  <si>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</si>
  <si>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</si>
  <si>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</si>
  <si>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</si>
  <si>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</si>
  <si>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</si>
  <si>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</si>
  <si>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</si>
  <si>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</si>
  <si>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</si>
  <si>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</si>
  <si>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</si>
  <si>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</si>
  <si>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</si>
  <si>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</si>
  <si>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</si>
  <si>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</si>
  <si>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</si>
  <si>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</si>
  <si>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</si>
  <si>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</si>
  <si>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</si>
  <si>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</si>
  <si>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</si>
  <si>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</si>
  <si>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</si>
  <si>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</si>
  <si>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</si>
  <si>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</si>
  <si>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</si>
  <si>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</si>
  <si>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</si>
  <si>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</si>
  <si>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</si>
  <si>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</si>
  <si>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</si>
  <si>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</si>
  <si>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</si>
  <si>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</si>
  <si>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</si>
  <si>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</si>
  <si>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</si>
  <si>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</si>
  <si>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</si>
  <si>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</si>
  <si>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</si>
  <si>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</si>
  <si>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</si>
  <si>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</si>
  <si>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</si>
  <si>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</si>
  <si>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</si>
  <si>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</si>
  <si>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</si>
  <si>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</si>
  <si>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</si>
  <si>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</si>
  <si>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</si>
  <si>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</si>
  <si>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</si>
  <si>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</si>
  <si>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</si>
  <si>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</si>
  <si>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</si>
  <si>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</si>
  <si>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</si>
  <si>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</si>
  <si>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</si>
  <si>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</si>
  <si>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</si>
  <si>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</si>
  <si>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</si>
  <si>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</si>
  <si>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</si>
  <si>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</si>
  <si>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</si>
  <si>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</si>
  <si>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</si>
  <si>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</si>
  <si>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</si>
  <si>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</si>
  <si>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</si>
  <si>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</si>
  <si>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</si>
  <si>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</si>
  <si>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</si>
  <si>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</si>
  <si>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</si>
  <si>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</si>
  <si>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</si>
  <si>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</si>
  <si>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</si>
  <si>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</si>
  <si>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</si>
  <si>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</si>
  <si>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</si>
  <si>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</si>
  <si>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</si>
  <si>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</si>
  <si>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</si>
  <si>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</si>
  <si>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</si>
  <si>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</si>
  <si>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</si>
  <si>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</si>
  <si>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</si>
  <si>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</si>
  <si>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</si>
  <si>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</si>
  <si>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</si>
  <si>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</si>
  <si>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</si>
  <si>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</si>
  <si>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</si>
  <si>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</si>
  <si>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</si>
  <si>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</si>
  <si>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</si>
  <si>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</si>
  <si>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</si>
  <si>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</si>
  <si>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</si>
  <si>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</si>
  <si>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</si>
  <si>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</si>
  <si>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</si>
  <si>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</si>
  <si>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</si>
  <si>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</si>
  <si>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</si>
  <si>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</si>
  <si>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</si>
  <si>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</si>
  <si>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</si>
  <si>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</si>
  <si>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</si>
  <si>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</si>
  <si>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</si>
  <si>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</si>
  <si>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</si>
  <si>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</si>
  <si>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</si>
  <si>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</si>
  <si>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</si>
  <si>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</si>
  <si>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</si>
  <si>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</si>
  <si>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</si>
  <si>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</si>
  <si>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</si>
  <si>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</si>
  <si>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</si>
  <si>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</si>
  <si>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</si>
  <si>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</si>
  <si>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</si>
  <si>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</si>
  <si>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</si>
  <si>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</si>
  <si>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</si>
  <si>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</si>
  <si>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</si>
  <si>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</si>
  <si>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</si>
  <si>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</si>
  <si>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</si>
  <si>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</si>
  <si>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</si>
  <si>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</si>
  <si>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</si>
  <si>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</si>
  <si>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</si>
  <si>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</si>
  <si>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</si>
  <si>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</si>
  <si>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</si>
  <si>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</si>
  <si>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</si>
  <si>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</si>
  <si>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</si>
  <si>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</si>
  <si>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</si>
  <si>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</si>
  <si>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</si>
  <si>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</si>
  <si>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</si>
  <si>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</si>
  <si>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</si>
  <si>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</si>
  <si>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</si>
  <si>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</si>
  <si>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</si>
  <si>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</si>
  <si>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</si>
  <si>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</si>
  <si>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</si>
  <si>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</si>
  <si>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</si>
  <si>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</si>
  <si>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</si>
  <si>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</si>
  <si>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</si>
  <si>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</si>
  <si>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</si>
  <si>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</si>
  <si>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</si>
  <si>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</si>
  <si>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</si>
  <si>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</si>
  <si>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</si>
  <si>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</si>
  <si>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</si>
  <si>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</si>
  <si>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</si>
  <si>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</si>
  <si>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</si>
  <si>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</si>
  <si>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</si>
  <si>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</si>
  <si>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</si>
  <si>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</si>
  <si>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</si>
  <si>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</si>
  <si>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</si>
  <si>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</si>
  <si>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</si>
  <si>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</si>
  <si>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</si>
  <si>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</si>
  <si>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</si>
  <si>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</si>
  <si>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</si>
  <si>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</si>
  <si>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</si>
  <si>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</si>
  <si>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</si>
  <si>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</si>
  <si>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</si>
  <si>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</si>
  <si>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</si>
  <si>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</si>
  <si>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</si>
  <si>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</si>
  <si>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</si>
  <si>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</si>
  <si>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</si>
  <si>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</si>
  <si>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</si>
  <si>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</si>
  <si>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</si>
  <si>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</si>
  <si>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</si>
  <si>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</si>
  <si>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</si>
  <si>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</si>
  <si>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</si>
  <si>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</si>
  <si>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</si>
  <si>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</si>
  <si>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</si>
  <si>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</si>
  <si>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</si>
  <si>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</si>
  <si>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</si>
  <si>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</si>
  <si>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</si>
  <si>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</si>
  <si>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</si>
  <si>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</si>
  <si>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</si>
  <si>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</si>
  <si>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</si>
  <si>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</si>
  <si>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</si>
  <si>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</si>
  <si>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</si>
  <si>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</si>
  <si>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</si>
  <si>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</si>
  <si>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</si>
  <si>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</si>
  <si>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</si>
  <si>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</si>
  <si>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</si>
  <si>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</si>
  <si>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</si>
  <si>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</si>
  <si>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</si>
  <si>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</si>
  <si>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</si>
  <si>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</si>
  <si>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</si>
  <si>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</si>
  <si>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</si>
  <si>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</si>
  <si>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</si>
  <si>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</si>
  <si>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</si>
  <si>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</si>
  <si>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</si>
  <si>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</si>
  <si>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</si>
  <si>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</si>
  <si>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</si>
  <si>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</si>
  <si>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</si>
  <si>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</si>
  <si>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</si>
  <si>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</si>
  <si>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</si>
  <si>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</si>
  <si>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</si>
  <si>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</si>
  <si>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</si>
  <si>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</si>
  <si>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</si>
  <si>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</si>
  <si>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</si>
  <si>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</si>
  <si>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</si>
  <si>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</si>
  <si>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</si>
  <si>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</si>
  <si>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</si>
  <si>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</si>
  <si>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</si>
  <si>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</si>
  <si>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</si>
  <si>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</si>
  <si>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</si>
  <si>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</si>
  <si>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</si>
  <si>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</si>
  <si>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</si>
  <si>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</si>
  <si>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</si>
  <si>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</si>
  <si>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</si>
  <si>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</si>
  <si>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</si>
  <si>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</si>
  <si>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</si>
  <si>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</si>
  <si>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</si>
  <si>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</si>
  <si>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</si>
  <si>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</si>
  <si>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</si>
  <si>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</si>
  <si>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</si>
  <si>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</si>
  <si>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</si>
  <si>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</si>
  <si>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</si>
  <si>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</si>
  <si>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</si>
  <si>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</si>
  <si>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</si>
  <si>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</si>
  <si>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</si>
  <si>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</si>
  <si>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</si>
  <si>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</si>
  <si>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</si>
  <si>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</si>
  <si>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</si>
  <si>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</si>
  <si>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</si>
  <si>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</si>
  <si>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</si>
  <si>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</si>
  <si>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</si>
  <si>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</si>
  <si>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</si>
  <si>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</si>
  <si>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</si>
  <si>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</si>
  <si>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</si>
  <si>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</si>
  <si>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</si>
  <si>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</si>
  <si>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</si>
  <si>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</si>
  <si>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</si>
  <si>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</si>
  <si>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</si>
  <si>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</si>
  <si>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</si>
  <si>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</si>
  <si>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</si>
  <si>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</si>
  <si>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</si>
  <si>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</si>
  <si>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</si>
  <si>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</si>
  <si>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</si>
  <si>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</si>
  <si>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</si>
  <si>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</si>
  <si>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</si>
  <si>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</si>
  <si>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</si>
  <si>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</si>
  <si>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</si>
  <si>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</si>
  <si>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</si>
  <si>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</si>
  <si>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</si>
  <si>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</si>
  <si>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</si>
  <si>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</si>
  <si>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</si>
  <si>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</si>
  <si>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</si>
  <si>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</si>
  <si>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</si>
  <si>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</si>
  <si>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</si>
  <si>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</si>
  <si>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</si>
  <si>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</si>
  <si>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</si>
  <si>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</si>
  <si>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</si>
  <si>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</si>
  <si>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</si>
  <si>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</si>
  <si>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</si>
  <si>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</si>
  <si>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</si>
  <si>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</si>
  <si>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</si>
  <si>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</si>
  <si>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</si>
  <si>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</si>
  <si>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</si>
  <si>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</si>
  <si>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</si>
  <si>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</si>
  <si>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</si>
  <si>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</si>
  <si>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</si>
  <si>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</si>
  <si>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</si>
  <si>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</si>
  <si>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</si>
  <si>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</si>
  <si>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</si>
  <si>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</si>
  <si>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</si>
  <si>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</si>
  <si>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</si>
  <si>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</si>
  <si>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</si>
  <si>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</si>
  <si>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</si>
  <si>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</si>
  <si>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</si>
  <si>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</si>
  <si>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</si>
  <si>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</si>
  <si>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</si>
  <si>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</si>
  <si>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</si>
  <si>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</si>
  <si>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</si>
  <si>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</si>
  <si>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</si>
  <si>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</si>
  <si>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</si>
  <si>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</si>
  <si>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</si>
  <si>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</si>
  <si>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</si>
  <si>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</si>
  <si>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</si>
  <si>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</si>
  <si>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</si>
  <si>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</si>
  <si>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</si>
  <si>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</si>
  <si>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</si>
  <si>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</si>
  <si>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</si>
  <si>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</si>
  <si>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</si>
  <si>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</si>
  <si>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</si>
  <si>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</si>
  <si>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</si>
  <si>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</si>
  <si>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</si>
  <si>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</si>
  <si>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</si>
  <si>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</si>
  <si>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</si>
  <si>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</si>
  <si>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</si>
  <si>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</si>
  <si>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</si>
  <si>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</si>
  <si>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</si>
  <si>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</si>
  <si>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</si>
  <si>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</si>
  <si>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</si>
  <si>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</si>
  <si>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</si>
  <si>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</si>
  <si>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</si>
  <si>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</si>
  <si>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</si>
  <si>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</si>
  <si>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</si>
  <si>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</si>
  <si>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</si>
  <si>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</si>
  <si>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</si>
  <si>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</si>
  <si>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</si>
  <si>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</si>
  <si>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</si>
  <si>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</si>
  <si>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</si>
  <si>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</si>
  <si>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</si>
  <si>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</si>
  <si>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</si>
  <si>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</si>
  <si>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</si>
  <si>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</si>
  <si>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</si>
  <si>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</si>
  <si>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</si>
  <si>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</si>
  <si>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</si>
  <si>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</si>
  <si>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</si>
  <si>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</si>
  <si>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</si>
  <si>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</si>
  <si>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</si>
  <si>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</si>
  <si>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</si>
  <si>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</si>
  <si>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</si>
  <si>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</si>
  <si>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</si>
  <si>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</si>
  <si>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</si>
  <si>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</si>
  <si>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</si>
  <si>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</si>
  <si>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</si>
  <si>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</si>
  <si>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</si>
  <si>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</si>
  <si>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</si>
  <si>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</si>
  <si>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</si>
  <si>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</si>
  <si>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</si>
  <si>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</si>
  <si>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</si>
  <si>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</si>
  <si>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</si>
  <si>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</si>
  <si>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</si>
  <si>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</si>
  <si>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</si>
  <si>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</si>
  <si>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</si>
  <si>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</si>
  <si>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</si>
  <si>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</si>
  <si>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</si>
  <si>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</si>
  <si>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</si>
  <si>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</si>
  <si>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</si>
  <si>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</si>
  <si>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</si>
  <si>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</si>
  <si>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</si>
  <si>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</si>
  <si>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</si>
  <si>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</si>
  <si>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</si>
  <si>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</si>
  <si>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</si>
  <si>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</si>
  <si>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</si>
  <si>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</si>
  <si>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</si>
  <si>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</si>
  <si>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</si>
  <si>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</si>
  <si>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</si>
  <si>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</si>
  <si>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</si>
  <si>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</si>
  <si>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</si>
  <si>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</si>
  <si>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</si>
  <si>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</si>
  <si>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</si>
  <si>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</si>
  <si>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</si>
  <si>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</si>
  <si>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</si>
  <si>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</si>
  <si>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</si>
  <si>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</si>
  <si>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</si>
  <si>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</si>
  <si>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</si>
  <si>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</si>
  <si>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</si>
  <si>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</si>
  <si>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</si>
  <si>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</si>
  <si>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</si>
  <si>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</si>
  <si>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</si>
  <si>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</si>
  <si>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</si>
  <si>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</si>
  <si>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</si>
  <si>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</si>
  <si>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</si>
  <si>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</si>
  <si>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</si>
  <si>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</si>
  <si>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</si>
  <si>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</si>
  <si>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</si>
  <si>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</si>
  <si>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</si>
  <si>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</si>
  <si>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</si>
  <si>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</si>
  <si>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</si>
  <si>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</si>
  <si>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</si>
  <si>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</si>
  <si>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</si>
  <si>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</si>
  <si>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</si>
  <si>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</si>
  <si>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</si>
  <si>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</si>
  <si>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</si>
  <si>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</si>
  <si>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</si>
  <si>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</si>
  <si>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</si>
  <si>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</si>
  <si>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</si>
  <si>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</si>
  <si>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</si>
  <si>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</si>
  <si>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</si>
  <si>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</si>
  <si>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</si>
  <si>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</si>
  <si>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</si>
  <si>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</si>
  <si>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</si>
  <si>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</si>
  <si>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</si>
  <si>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</si>
  <si>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</si>
  <si>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</si>
  <si>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</si>
  <si>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</si>
  <si>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</si>
  <si>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</si>
  <si>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</si>
  <si>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</si>
  <si>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</si>
  <si>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</si>
  <si>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</si>
  <si>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</si>
  <si>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</si>
  <si>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</si>
  <si>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</si>
  <si>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</si>
  <si>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</si>
  <si>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</si>
  <si>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</si>
  <si>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</si>
  <si>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</si>
  <si>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</si>
  <si>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</si>
  <si>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</si>
  <si>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</si>
  <si>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</si>
  <si>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</si>
  <si>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</si>
  <si>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</si>
  <si>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</si>
  <si>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</si>
  <si>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</si>
  <si>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</si>
  <si>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</si>
  <si>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</si>
  <si>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</si>
  <si>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</si>
  <si>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</si>
  <si>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</si>
  <si>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</si>
  <si>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</si>
  <si>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</si>
  <si>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</si>
  <si>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</si>
  <si>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</si>
  <si>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</si>
  <si>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</si>
  <si>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</si>
  <si>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</si>
  <si>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</si>
  <si>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</si>
  <si>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</si>
  <si>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</si>
  <si>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</si>
  <si>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</si>
  <si>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</si>
  <si>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</si>
  <si>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</si>
  <si>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</si>
  <si>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</si>
  <si>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</si>
  <si>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</si>
  <si>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</si>
  <si>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</si>
  <si>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</si>
  <si>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</si>
  <si>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</si>
  <si>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</si>
  <si>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</si>
  <si>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</si>
  <si>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</si>
  <si>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</si>
  <si>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</si>
  <si>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</si>
  <si>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</si>
  <si>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</si>
  <si>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</si>
  <si>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</si>
  <si>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</si>
  <si>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</si>
  <si>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</si>
  <si>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</si>
  <si>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</si>
  <si>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</si>
  <si>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</si>
  <si>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</si>
  <si>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</si>
  <si>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</si>
  <si>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</si>
  <si>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</si>
  <si>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</si>
  <si>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</si>
  <si>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</si>
  <si>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</si>
  <si>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</si>
  <si>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</si>
  <si>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</si>
  <si>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</si>
  <si>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</si>
  <si>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</si>
  <si>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</si>
  <si>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</si>
  <si>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</si>
  <si>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</si>
  <si>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</si>
  <si>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</si>
  <si>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</si>
  <si>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</si>
  <si>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</si>
  <si>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</si>
  <si>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</si>
  <si>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</si>
  <si>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</si>
  <si>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</si>
  <si>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</si>
  <si>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</si>
  <si>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</si>
  <si>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</si>
  <si>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</si>
  <si>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</si>
  <si>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</si>
  <si>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</si>
  <si>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</si>
  <si>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</si>
  <si>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</si>
  <si>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</si>
  <si>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</si>
  <si>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</si>
  <si>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</si>
  <si>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</si>
  <si>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</si>
  <si>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</si>
  <si>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</si>
  <si>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</si>
  <si>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</si>
  <si>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</si>
  <si>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</si>
  <si>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</si>
  <si>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</si>
  <si>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</si>
  <si>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</si>
  <si>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</si>
  <si>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</si>
  <si>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</si>
  <si>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</si>
  <si>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</si>
  <si>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</si>
  <si>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</si>
  <si>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</si>
  <si>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</si>
  <si>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</si>
  <si>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</si>
  <si>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</si>
  <si>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</si>
  <si>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</si>
  <si>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</si>
  <si>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</si>
  <si>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</si>
  <si>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</si>
  <si>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</si>
  <si>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</si>
  <si>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</si>
  <si>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</si>
  <si>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</si>
  <si>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</si>
  <si>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</si>
  <si>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</si>
  <si>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</si>
  <si>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</si>
  <si>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</si>
  <si>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</si>
  <si>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</si>
  <si>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</si>
  <si>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</si>
  <si>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</si>
  <si>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</si>
  <si>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</si>
  <si>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</si>
  <si>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</si>
  <si>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</si>
  <si>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</si>
  <si>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</si>
  <si>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</si>
  <si>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</si>
  <si>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</si>
  <si>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</si>
  <si>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</si>
  <si>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</si>
  <si>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</si>
  <si>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</si>
  <si>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</si>
  <si>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</si>
  <si>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</si>
  <si>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</si>
  <si>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</si>
  <si>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</si>
  <si>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</si>
  <si>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</si>
  <si>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</si>
  <si>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</si>
  <si>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</si>
  <si>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</si>
  <si>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</si>
  <si>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</si>
  <si>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</si>
  <si>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</si>
  <si>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</si>
  <si>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</si>
  <si>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</si>
  <si>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</si>
  <si>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</si>
  <si>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</si>
  <si>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</si>
  <si>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</si>
  <si>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</si>
  <si>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</si>
  <si>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</si>
  <si>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</si>
  <si>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</si>
  <si>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</si>
  <si>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</si>
  <si>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</si>
  <si>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</si>
  <si>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</si>
  <si>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</si>
  <si>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</si>
  <si>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</si>
  <si>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</si>
  <si>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</si>
  <si>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</si>
  <si>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</si>
  <si>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</si>
  <si>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</si>
  <si>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</si>
  <si>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</si>
  <si>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</si>
  <si>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</si>
  <si>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</si>
  <si>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</si>
  <si>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</si>
  <si>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</si>
  <si>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</si>
  <si>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</si>
  <si>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</si>
  <si>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</si>
  <si>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</si>
  <si>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</si>
  <si>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</si>
  <si>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</si>
  <si>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</si>
  <si>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</si>
  <si>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</si>
  <si>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</si>
  <si>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</si>
  <si>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</si>
  <si>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</si>
  <si>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</si>
  <si>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</si>
  <si>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</si>
  <si>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</si>
  <si>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</si>
  <si>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</si>
  <si>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</si>
  <si>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</si>
  <si>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</si>
  <si>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</si>
  <si>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</si>
  <si>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</si>
  <si>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</si>
  <si>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</si>
  <si>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</si>
  <si>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</si>
  <si>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</si>
  <si>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</si>
  <si>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</si>
  <si>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</si>
  <si>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</si>
  <si>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</si>
  <si>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</si>
  <si>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</si>
  <si>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</si>
  <si>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</si>
  <si>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</si>
  <si>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</si>
  <si>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</si>
  <si>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</si>
  <si>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</si>
  <si>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</si>
  <si>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</si>
  <si>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</si>
  <si>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</si>
  <si>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</si>
  <si>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</si>
  <si>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</si>
  <si>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</si>
  <si>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</si>
  <si>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</si>
  <si>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</si>
  <si>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</si>
  <si>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</si>
  <si>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</si>
  <si>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</si>
  <si>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</si>
  <si>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</si>
  <si>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</si>
  <si>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</si>
  <si>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</si>
  <si>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</si>
  <si>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</si>
  <si>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</si>
  <si>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</si>
  <si>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</si>
  <si>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</si>
  <si>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</si>
  <si>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</si>
  <si>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</si>
  <si>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</si>
  <si>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</si>
  <si>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</si>
  <si>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</si>
  <si>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</si>
  <si>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</si>
  <si>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</si>
  <si>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</si>
  <si>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</si>
  <si>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</si>
  <si>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</si>
  <si>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</si>
  <si>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</si>
  <si>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</si>
  <si>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</si>
  <si>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</si>
  <si>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</si>
  <si>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</si>
  <si>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</si>
  <si>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</si>
  <si>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</si>
  <si>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</si>
  <si>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</si>
  <si>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</si>
  <si>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</si>
  <si>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</si>
  <si>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</si>
  <si>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</si>
  <si>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</si>
  <si>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</si>
  <si>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</si>
  <si>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</si>
  <si>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</si>
  <si>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</si>
  <si>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</si>
  <si>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</si>
  <si>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</si>
  <si>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</si>
  <si>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</si>
  <si>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</si>
  <si>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</si>
  <si>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</si>
  <si>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</si>
  <si>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</si>
  <si>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</si>
  <si>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</si>
  <si>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</si>
  <si>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</si>
  <si>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</si>
  <si>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</si>
  <si>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</si>
  <si>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</si>
  <si>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</si>
  <si>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</si>
  <si>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</si>
  <si>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</si>
  <si>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</si>
  <si>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</si>
  <si>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</si>
  <si>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</si>
  <si>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</si>
  <si>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</si>
  <si>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</si>
  <si>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</si>
  <si>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</si>
  <si>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</si>
  <si>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</si>
  <si>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</si>
  <si>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</si>
  <si>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</si>
  <si>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</si>
  <si>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</si>
  <si>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</si>
  <si>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</si>
  <si>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</si>
  <si>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</si>
  <si>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</si>
  <si>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</si>
  <si>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</si>
  <si>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</si>
  <si>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</si>
  <si>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</si>
  <si>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</si>
  <si>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</si>
  <si>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</si>
  <si>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</si>
  <si>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</si>
  <si>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</si>
  <si>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</si>
  <si>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</si>
  <si>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</si>
  <si>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</si>
  <si>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</si>
  <si>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</si>
  <si>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</si>
  <si>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</si>
  <si>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</si>
  <si>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</si>
  <si>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</si>
  <si>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</si>
  <si>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</si>
  <si>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</si>
  <si>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</si>
  <si>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</si>
  <si>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</si>
  <si>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</si>
  <si>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</si>
  <si>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</si>
  <si>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</si>
  <si>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</si>
  <si>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</si>
  <si>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</si>
  <si>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</si>
  <si>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</si>
  <si>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</si>
  <si>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</si>
  <si>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</si>
  <si>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</si>
  <si>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</si>
  <si>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</si>
  <si>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</si>
  <si>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</si>
  <si>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</si>
  <si>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</si>
  <si>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</si>
  <si>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</si>
  <si>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</si>
  <si>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</si>
  <si>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</si>
  <si>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</si>
  <si>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</si>
  <si>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</si>
  <si>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</si>
  <si>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</si>
  <si>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</si>
  <si>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</si>
  <si>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</si>
  <si>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</si>
  <si>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</si>
  <si>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</si>
  <si>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</si>
  <si>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</si>
  <si>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</si>
  <si>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</si>
  <si>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</si>
  <si>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</si>
  <si>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</si>
  <si>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</si>
  <si>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</si>
  <si>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</si>
  <si>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</si>
  <si>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</si>
  <si>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</si>
  <si>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</si>
  <si>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</si>
  <si>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</si>
  <si>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</si>
  <si>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</si>
  <si>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</si>
  <si>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</si>
  <si>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</si>
  <si>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</si>
  <si>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</si>
  <si>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</si>
  <si>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</si>
  <si>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</si>
  <si>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</si>
  <si>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</si>
  <si>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</si>
  <si>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</si>
  <si>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</si>
  <si>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</si>
  <si>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</si>
  <si>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</si>
  <si>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</si>
  <si>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</si>
  <si>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</si>
  <si>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</si>
  <si>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</si>
  <si>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</si>
  <si>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</si>
  <si>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</si>
  <si>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</si>
  <si>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</si>
  <si>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</si>
  <si>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</si>
  <si>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</si>
  <si>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</si>
  <si>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</si>
  <si>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</si>
  <si>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</si>
  <si>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</si>
  <si>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</si>
  <si>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</si>
  <si>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</si>
  <si>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</si>
  <si>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</si>
  <si>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</si>
  <si>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</si>
  <si>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</si>
  <si>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</si>
  <si>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</si>
  <si>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</si>
  <si>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</si>
  <si>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</si>
  <si>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</si>
  <si>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</si>
  <si>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</si>
  <si>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</si>
  <si>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</si>
  <si>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</si>
  <si>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</si>
  <si>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</si>
  <si>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</si>
  <si>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</si>
  <si>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</si>
  <si>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</si>
  <si>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</si>
  <si>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</si>
  <si>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</si>
  <si>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</si>
  <si>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</si>
  <si>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</si>
  <si>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</si>
  <si>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</si>
  <si>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</si>
  <si>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</si>
  <si>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</si>
  <si>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</si>
  <si>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</si>
  <si>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</si>
  <si>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</si>
  <si>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</si>
  <si>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</si>
  <si>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</si>
  <si>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</si>
  <si>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</si>
  <si>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</si>
  <si>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</si>
  <si>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</si>
  <si>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</si>
  <si>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</si>
  <si>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</si>
  <si>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</si>
  <si>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</si>
  <si>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</si>
  <si>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</si>
  <si>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</si>
  <si>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</si>
  <si>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</si>
  <si>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</si>
  <si>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</si>
  <si>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</si>
  <si>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</si>
  <si>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</si>
  <si>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</si>
  <si>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</si>
  <si>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</si>
  <si>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</si>
  <si>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</si>
  <si>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</si>
  <si>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</si>
  <si>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</si>
  <si>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</si>
  <si>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</si>
  <si>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</si>
  <si>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</si>
  <si>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</si>
  <si>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</si>
  <si>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</si>
  <si>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</si>
  <si>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</si>
  <si>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</si>
  <si>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</si>
  <si>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</si>
  <si>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</si>
  <si>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</si>
  <si>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</si>
  <si>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</si>
  <si>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</si>
  <si>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</si>
  <si>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</si>
  <si>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</si>
  <si>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</si>
  <si>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</si>
  <si>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</si>
  <si>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</si>
  <si>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</si>
  <si>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</si>
  <si>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</si>
  <si>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</si>
  <si>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</si>
  <si>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</si>
  <si>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</si>
  <si>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</si>
  <si>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</si>
  <si>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</si>
  <si>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</si>
  <si>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</si>
  <si>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</si>
  <si>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</si>
  <si>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</si>
  <si>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</si>
  <si>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</si>
  <si>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</si>
  <si>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</si>
  <si>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</si>
  <si>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</si>
  <si>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</si>
  <si>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</si>
  <si>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</si>
  <si>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</si>
  <si>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</si>
  <si>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</si>
  <si>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</si>
  <si>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</si>
  <si>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</si>
  <si>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</si>
  <si>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</si>
  <si>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</si>
  <si>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</si>
  <si>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</si>
  <si>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</si>
  <si>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</si>
  <si>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</si>
  <si>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</si>
  <si>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</si>
  <si>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</si>
  <si>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</si>
  <si>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</si>
  <si>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</si>
  <si>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</si>
  <si>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</si>
  <si>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</si>
  <si>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</si>
  <si>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</si>
  <si>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</si>
  <si>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</si>
  <si>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</si>
  <si>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</si>
  <si>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</si>
  <si>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</si>
  <si>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</si>
  <si>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</si>
  <si>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</si>
  <si>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</si>
  <si>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</si>
  <si>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</si>
  <si>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</si>
  <si>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</si>
  <si>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</si>
  <si>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</si>
  <si>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</si>
  <si>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</si>
  <si>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</si>
  <si>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</si>
  <si>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</si>
  <si>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</si>
  <si>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</si>
  <si>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</si>
  <si>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</si>
  <si>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</si>
  <si>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</si>
  <si>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</si>
  <si>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</si>
  <si>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</si>
  <si>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</si>
  <si>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</si>
  <si>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</si>
  <si>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</si>
  <si>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</si>
  <si>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</si>
  <si>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</si>
  <si>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</si>
  <si>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</si>
  <si>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</si>
  <si>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</si>
  <si>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</si>
  <si>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</si>
  <si>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</si>
  <si>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</si>
  <si>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</si>
  <si>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</si>
  <si>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</si>
  <si>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</si>
  <si>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</si>
  <si>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</si>
  <si>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</si>
  <si>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</si>
  <si>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</si>
  <si>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</si>
  <si>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</si>
  <si>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</si>
  <si>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</si>
  <si>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</si>
  <si>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</si>
  <si>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</si>
  <si>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</si>
  <si>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</si>
  <si>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</si>
  <si>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</si>
  <si>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</si>
  <si>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</si>
  <si>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</si>
  <si>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</si>
  <si>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</si>
  <si>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</si>
  <si>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</si>
  <si>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</si>
  <si>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</si>
  <si>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</si>
  <si>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</si>
  <si>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</si>
  <si>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</si>
  <si>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</si>
  <si>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</si>
  <si>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</si>
  <si>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</si>
  <si>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</si>
  <si>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</si>
  <si>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</si>
  <si>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</si>
  <si>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</si>
  <si>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</si>
  <si>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</si>
  <si>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</si>
  <si>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</si>
  <si>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</si>
  <si>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</si>
  <si>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</si>
  <si>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</si>
  <si>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</si>
  <si>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</si>
  <si>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</si>
  <si>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</si>
  <si>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</si>
  <si>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</si>
  <si>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</si>
  <si>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</si>
  <si>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</si>
  <si>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</si>
  <si>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</si>
  <si>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</si>
  <si>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</si>
  <si>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</si>
  <si>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</si>
  <si>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</si>
  <si>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</si>
  <si>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</si>
  <si>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</si>
  <si>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</si>
  <si>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</si>
  <si>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</si>
  <si>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</si>
  <si>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</si>
  <si>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</si>
  <si>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</si>
  <si>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</si>
  <si>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</si>
  <si>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</si>
  <si>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</si>
  <si>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</si>
  <si>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</si>
  <si>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</si>
  <si>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</si>
  <si>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</si>
  <si>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</si>
  <si>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</si>
  <si>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</si>
  <si>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</si>
  <si>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</si>
  <si>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</si>
  <si>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</si>
  <si>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</si>
  <si>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</si>
  <si>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</si>
  <si>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</si>
  <si>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</si>
  <si>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</si>
  <si>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</si>
  <si>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</si>
  <si>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</si>
  <si>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</si>
  <si>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</si>
  <si>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</si>
  <si>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</si>
  <si>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</si>
  <si>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</si>
  <si>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</si>
  <si>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</si>
  <si>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</si>
  <si>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</si>
  <si>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</si>
  <si>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</si>
  <si>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</si>
  <si>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</si>
  <si>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</si>
  <si>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</si>
  <si>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</si>
  <si>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</si>
  <si>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</si>
  <si>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</si>
  <si>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</si>
  <si>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</si>
  <si>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</si>
  <si>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</si>
  <si>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</si>
  <si>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</si>
  <si>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</si>
  <si>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</si>
  <si>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</si>
  <si>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</si>
  <si>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</si>
  <si>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</si>
  <si>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</si>
  <si>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</si>
  <si>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</si>
  <si>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</si>
  <si>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</si>
  <si>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</si>
  <si>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</si>
  <si>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</si>
  <si>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</si>
  <si>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</si>
  <si>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</si>
  <si>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</si>
  <si>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</si>
  <si>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</si>
  <si>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</si>
  <si>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</si>
  <si>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</si>
  <si>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</si>
  <si>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</si>
  <si>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</si>
  <si>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</si>
  <si>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</si>
  <si>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</si>
  <si>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</si>
  <si>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</si>
  <si>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</si>
  <si>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</si>
  <si>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</si>
  <si>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</si>
  <si>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</si>
  <si>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</si>
  <si>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</si>
  <si>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</si>
  <si>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</si>
  <si>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</si>
  <si>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</si>
  <si>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</si>
  <si>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</si>
  <si>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</si>
  <si>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</si>
  <si>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</si>
  <si>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</si>
  <si>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</si>
  <si>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</si>
  <si>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</si>
  <si>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</si>
  <si>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</si>
  <si>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</si>
  <si>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</si>
  <si>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</si>
  <si>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</si>
  <si>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</si>
  <si>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</si>
  <si>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</si>
  <si>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</si>
  <si>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</si>
  <si>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</si>
  <si>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</si>
  <si>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</si>
  <si>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</si>
  <si>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</si>
  <si>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</si>
  <si>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</si>
  <si>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</si>
  <si>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</si>
  <si>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</si>
  <si>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</si>
  <si>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</si>
  <si>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</si>
  <si>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</si>
  <si>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</si>
  <si>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</si>
  <si>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</si>
  <si>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</si>
  <si>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</si>
  <si>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</si>
  <si>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</si>
  <si>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</si>
  <si>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</si>
  <si>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</si>
  <si>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</si>
  <si>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</si>
  <si>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</si>
  <si>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</si>
  <si>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</si>
  <si>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</si>
  <si>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</si>
  <si>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</si>
  <si>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</si>
  <si>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</si>
  <si>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</si>
  <si>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</si>
  <si>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</si>
  <si>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</si>
  <si>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</si>
  <si>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</si>
  <si>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</si>
  <si>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</si>
  <si>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</si>
  <si>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</si>
  <si>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</si>
  <si>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</si>
  <si>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</si>
  <si>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</si>
  <si>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</si>
  <si>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</si>
  <si>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</si>
  <si>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</si>
  <si>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</si>
  <si>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</si>
  <si>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</si>
  <si>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</si>
  <si>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</si>
  <si>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</si>
  <si>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</si>
  <si>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</si>
  <si>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</si>
  <si>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</si>
  <si>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</si>
  <si>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</si>
  <si>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</si>
  <si>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</si>
  <si>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</si>
  <si>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</si>
  <si>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</si>
  <si>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</si>
  <si>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</si>
  <si>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</si>
  <si>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</si>
  <si>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</si>
  <si>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</si>
  <si>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</si>
  <si>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</si>
  <si>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</si>
  <si>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</si>
  <si>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</si>
  <si>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</si>
  <si>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</si>
  <si>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</si>
  <si>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</si>
  <si>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</si>
  <si>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</si>
  <si>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</si>
  <si>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</si>
  <si>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</si>
  <si>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</si>
  <si>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</si>
  <si>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</si>
  <si>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</si>
  <si>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</si>
  <si>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</si>
  <si>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</si>
  <si>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</si>
  <si>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</si>
  <si>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</si>
  <si>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</si>
  <si>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</si>
  <si>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</si>
  <si>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</si>
  <si>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</si>
  <si>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</si>
  <si>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</si>
  <si>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</si>
  <si>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</si>
  <si>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</si>
  <si>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</si>
  <si>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</si>
  <si>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</si>
  <si>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</si>
  <si>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</si>
  <si>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</si>
  <si>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</si>
  <si>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</si>
  <si>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</si>
  <si>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</si>
  <si>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</si>
  <si>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</si>
  <si>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</si>
  <si>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</si>
  <si>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</si>
  <si>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</si>
  <si>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</si>
  <si>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</si>
  <si>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</si>
  <si>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</si>
  <si>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</si>
  <si>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</si>
  <si>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</si>
  <si>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</si>
  <si>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</si>
  <si>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</si>
  <si>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</si>
  <si>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</si>
  <si>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</si>
  <si>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</si>
  <si>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</si>
  <si>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</si>
  <si>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</si>
  <si>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</si>
  <si>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</si>
  <si>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</si>
  <si>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</si>
  <si>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</si>
  <si>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</si>
  <si>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</si>
  <si>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</si>
  <si>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</si>
  <si>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</si>
  <si>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</si>
  <si>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</si>
  <si>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</si>
  <si>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</si>
  <si>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</si>
  <si>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</si>
  <si>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</si>
  <si>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</si>
  <si>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</si>
  <si>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</si>
  <si>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</si>
  <si>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</si>
  <si>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</si>
  <si>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</si>
  <si>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</si>
  <si>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</si>
  <si>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</si>
  <si>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</si>
  <si>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</si>
  <si>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</si>
  <si>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</si>
  <si>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</si>
  <si>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</si>
  <si>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</si>
  <si>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</si>
  <si>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</si>
  <si>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</si>
  <si>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</si>
  <si>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</si>
  <si>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</si>
  <si>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</si>
  <si>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</si>
  <si>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</si>
  <si>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</si>
  <si>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</si>
  <si>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</si>
  <si>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</si>
  <si>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</si>
  <si>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</si>
  <si>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</si>
  <si>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</si>
  <si>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</si>
  <si>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</si>
  <si>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</si>
  <si>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</si>
  <si>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</si>
  <si>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</si>
  <si>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</si>
  <si>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</si>
  <si>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</si>
  <si>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</si>
  <si>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</si>
  <si>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</si>
  <si>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</si>
  <si>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</si>
  <si>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</si>
  <si>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</si>
  <si>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</si>
  <si>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</si>
  <si>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</si>
  <si>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</si>
  <si>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</si>
  <si>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</si>
  <si>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</si>
  <si>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</si>
  <si>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</si>
  <si>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</si>
  <si>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</si>
  <si>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</si>
  <si>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</si>
  <si>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</si>
  <si>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</si>
  <si>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</si>
  <si>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</si>
  <si>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</si>
  <si>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</si>
  <si>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</si>
  <si>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</si>
  <si>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</si>
  <si>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</si>
  <si>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</si>
  <si>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</si>
  <si>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</si>
  <si>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</si>
  <si>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</si>
  <si>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</si>
  <si>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</si>
  <si>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</si>
  <si>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</si>
  <si>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</si>
  <si>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</si>
  <si>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</si>
  <si>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</si>
  <si>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</si>
  <si>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</si>
  <si>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</si>
  <si>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</si>
  <si>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</si>
  <si>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</si>
  <si>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</si>
  <si>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</si>
  <si>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</si>
  <si>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</si>
  <si>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</si>
  <si>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</si>
  <si>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</si>
  <si>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</si>
  <si>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</si>
  <si>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</si>
  <si>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</si>
  <si>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</si>
  <si>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</si>
  <si>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</si>
  <si>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</si>
  <si>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</si>
  <si>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</si>
  <si>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</si>
  <si>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</si>
  <si>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</si>
  <si>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</si>
  <si>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</si>
  <si>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</si>
  <si>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</si>
  <si>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</si>
  <si>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</si>
  <si>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</si>
  <si>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</si>
  <si>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</si>
  <si>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</si>
  <si>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</si>
  <si>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</si>
  <si>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</si>
  <si>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</si>
  <si>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</si>
  <si>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</si>
  <si>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</si>
  <si>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</si>
  <si>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</si>
  <si>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</si>
  <si>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</si>
  <si>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</si>
  <si>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</si>
  <si>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</si>
  <si>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</si>
  <si>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</si>
  <si>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</si>
  <si>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</si>
  <si>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</si>
  <si>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</si>
  <si>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</si>
  <si>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</si>
  <si>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</si>
  <si>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</si>
  <si>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</si>
  <si>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</si>
  <si>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</si>
  <si>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</si>
  <si>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</si>
  <si>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</si>
  <si>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</si>
  <si>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</si>
  <si>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</si>
  <si>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</si>
  <si>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</si>
  <si>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</si>
  <si>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</si>
  <si>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</si>
  <si>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</si>
  <si>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</si>
  <si>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</si>
  <si>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</si>
  <si>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</si>
  <si>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</si>
  <si>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</si>
  <si>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</si>
  <si>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</si>
  <si>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</si>
  <si>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</si>
  <si>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</si>
  <si>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</si>
  <si>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</si>
  <si>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</si>
  <si>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</si>
  <si>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</si>
  <si>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</si>
  <si>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</si>
  <si>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</si>
  <si>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</si>
  <si>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</si>
  <si>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</si>
  <si>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</si>
  <si>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</si>
  <si>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</si>
  <si>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</si>
  <si>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</si>
  <si>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</si>
  <si>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</si>
  <si>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</si>
  <si>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</si>
  <si>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</si>
  <si>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</si>
  <si>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</si>
  <si>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</si>
  <si>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</si>
  <si>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</si>
  <si>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</si>
  <si>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</si>
  <si>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</si>
  <si>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</si>
  <si>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</si>
  <si>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</si>
  <si>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</si>
  <si>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</si>
  <si>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</si>
  <si>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</si>
  <si>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</si>
  <si>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</si>
  <si>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</si>
  <si>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</si>
  <si>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</si>
  <si>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</si>
  <si>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</si>
  <si>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</si>
  <si>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</si>
  <si>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</si>
  <si>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</si>
  <si>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</si>
  <si>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</si>
  <si>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</si>
  <si>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</si>
  <si>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</si>
  <si>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</si>
  <si>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</si>
  <si>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</si>
  <si>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</si>
  <si>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</si>
  <si>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</si>
  <si>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</si>
  <si>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</si>
  <si>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</si>
  <si>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</si>
  <si>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</si>
  <si>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</si>
  <si>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</si>
  <si>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</si>
  <si>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</si>
  <si>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</si>
  <si>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</si>
  <si>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</si>
  <si>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</si>
  <si>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</si>
  <si>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</si>
  <si>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</si>
  <si>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</si>
  <si>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</si>
  <si>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</si>
  <si>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</si>
  <si>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</si>
  <si>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</si>
  <si>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</si>
  <si>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</si>
  <si>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</si>
  <si>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</si>
  <si>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</si>
  <si>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</si>
  <si>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</si>
  <si>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</si>
  <si>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</si>
  <si>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</si>
  <si>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</si>
  <si>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</si>
  <si>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</si>
  <si>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</si>
  <si>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</si>
  <si>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</si>
  <si>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</si>
  <si>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</si>
  <si>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</si>
  <si>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</si>
  <si>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</si>
  <si>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</si>
  <si>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</si>
  <si>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</si>
  <si>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</si>
  <si>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</si>
  <si>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</si>
  <si>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</si>
  <si>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</si>
  <si>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</si>
  <si>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</si>
  <si>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</si>
  <si>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</si>
  <si>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</si>
  <si>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</si>
  <si>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</si>
  <si>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</si>
  <si>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</si>
  <si>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</si>
  <si>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</si>
  <si>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</si>
  <si>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</si>
  <si>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</si>
  <si>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</si>
  <si>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</si>
  <si>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</si>
  <si>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</si>
  <si>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</si>
  <si>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</si>
  <si>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</si>
  <si>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</si>
  <si>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</si>
  <si>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</si>
  <si>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</si>
  <si>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</si>
  <si>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</si>
  <si>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</si>
  <si>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</si>
  <si>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</si>
  <si>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</si>
  <si>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</si>
  <si>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</si>
  <si>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</si>
  <si>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</si>
  <si>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</si>
  <si>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</si>
  <si>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</si>
  <si>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</si>
  <si>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</si>
  <si>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</si>
  <si>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</si>
  <si>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</si>
  <si>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</si>
  <si>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</si>
  <si>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</si>
  <si>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</si>
  <si>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</si>
  <si>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</si>
  <si>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</si>
  <si>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</si>
  <si>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</si>
  <si>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</si>
  <si>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</si>
  <si>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</si>
  <si>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</si>
  <si>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</si>
  <si>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</si>
  <si>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</si>
  <si>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</si>
  <si>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</si>
  <si>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</si>
  <si>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</si>
  <si>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</si>
  <si>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</si>
  <si>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</si>
  <si>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</si>
  <si>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</si>
  <si>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</si>
  <si>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</si>
  <si>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</si>
  <si>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</si>
  <si>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</si>
  <si>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</si>
  <si>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</si>
  <si>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</si>
  <si>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</si>
  <si>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</si>
  <si>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</si>
  <si>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</si>
  <si>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</si>
  <si>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</si>
  <si>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</si>
  <si>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</si>
  <si>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</si>
  <si>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</si>
  <si>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</si>
  <si>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</si>
  <si>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</si>
  <si>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</si>
  <si>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</si>
  <si>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</si>
  <si>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</si>
  <si>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</si>
  <si>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</si>
  <si>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</si>
  <si>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</si>
  <si>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</si>
  <si>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</si>
  <si>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</si>
  <si>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</si>
  <si>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</si>
  <si>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</si>
  <si>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</si>
  <si>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</si>
  <si>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</si>
  <si>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</si>
  <si>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</si>
  <si>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</si>
  <si>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</si>
  <si>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</si>
  <si>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</si>
  <si>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</si>
  <si>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</si>
  <si>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</si>
  <si>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</si>
  <si>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</si>
  <si>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</si>
  <si>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</si>
  <si>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</si>
  <si>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</si>
  <si>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</si>
  <si>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</si>
  <si>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</si>
  <si>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</si>
  <si>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</si>
  <si>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</si>
  <si>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</si>
  <si>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</si>
  <si>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</si>
  <si>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</si>
  <si>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</si>
  <si>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</si>
  <si>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</si>
  <si>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</si>
  <si>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</si>
  <si>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</si>
  <si>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</si>
  <si>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</si>
  <si>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</si>
  <si>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</si>
  <si>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</si>
  <si>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</si>
  <si>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</si>
  <si>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</si>
  <si>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</si>
  <si>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</si>
  <si>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</si>
  <si>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</si>
  <si>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</si>
  <si>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</si>
  <si>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</si>
  <si>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</si>
  <si>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</si>
  <si>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</si>
  <si>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</si>
  <si>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</si>
  <si>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</si>
  <si>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</si>
  <si>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</si>
  <si>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</si>
  <si>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</si>
  <si>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</si>
  <si>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</si>
  <si>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</si>
  <si>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</si>
  <si>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</si>
  <si>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</si>
  <si>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</si>
  <si>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</si>
  <si>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</si>
  <si>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</si>
  <si>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</si>
  <si>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</si>
  <si>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</si>
  <si>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</si>
  <si>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</si>
  <si>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</si>
  <si>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</si>
  <si>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</si>
  <si>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</si>
  <si>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</si>
  <si>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</si>
  <si>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</si>
  <si>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</si>
  <si>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</si>
  <si>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</si>
  <si>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</si>
  <si>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</si>
  <si>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</si>
  <si>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</si>
  <si>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</si>
  <si>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</si>
  <si>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</si>
  <si>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</si>
  <si>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</si>
  <si>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</si>
  <si>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</si>
  <si>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</si>
  <si>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</si>
  <si>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</si>
  <si>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</si>
  <si>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</si>
  <si>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</si>
  <si>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</si>
  <si>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</si>
  <si>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</si>
  <si>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</si>
  <si>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</si>
  <si>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</si>
  <si>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</si>
  <si>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</si>
  <si>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</si>
  <si>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</si>
  <si>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</si>
  <si>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</si>
  <si>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</si>
  <si>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</si>
  <si>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</si>
  <si>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</si>
  <si>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</si>
  <si>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</si>
  <si>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</si>
  <si>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</si>
  <si>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</si>
  <si>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</si>
  <si>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</si>
  <si>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</si>
  <si>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</si>
  <si>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</si>
  <si>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</si>
  <si>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</si>
  <si>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</si>
  <si>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</si>
  <si>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</si>
  <si>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</si>
  <si>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</si>
  <si>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</si>
  <si>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</si>
  <si>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</si>
  <si>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</si>
  <si>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</si>
  <si>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</si>
  <si>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</si>
  <si>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</si>
  <si>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</si>
  <si>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</si>
  <si>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</si>
  <si>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</si>
  <si>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</si>
  <si>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</si>
  <si>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</si>
  <si>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</si>
  <si>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</si>
  <si>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</si>
  <si>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</si>
  <si>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</si>
  <si>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</si>
  <si>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</si>
  <si>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</si>
  <si>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</si>
  <si>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</si>
  <si>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</si>
  <si>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</si>
  <si>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</si>
  <si>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</si>
  <si>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</si>
  <si>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</si>
  <si>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</si>
  <si>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</si>
  <si>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</si>
  <si>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</si>
  <si>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</si>
  <si>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</si>
  <si>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</si>
  <si>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</si>
  <si>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</si>
  <si>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</si>
  <si>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</si>
  <si>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</si>
  <si>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</si>
  <si>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</si>
  <si>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</si>
  <si>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</si>
  <si>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</si>
  <si>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</si>
  <si>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</si>
  <si>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</si>
  <si>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</si>
  <si>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</si>
  <si>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</si>
  <si>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</si>
  <si>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</si>
  <si>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</si>
  <si>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</si>
  <si>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</si>
  <si>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</si>
  <si>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</si>
  <si>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</si>
  <si>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</si>
  <si>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</si>
  <si>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</si>
  <si>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</si>
  <si>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</si>
  <si>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</si>
  <si>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</si>
  <si>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</si>
  <si>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</si>
  <si>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</si>
  <si>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</si>
  <si>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</si>
  <si>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</si>
  <si>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</si>
  <si>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</si>
  <si>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</si>
  <si>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</si>
  <si>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</si>
  <si>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</si>
  <si>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</si>
  <si>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</si>
  <si>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</si>
  <si>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</si>
  <si>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</si>
  <si>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</si>
  <si>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</si>
  <si>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</si>
  <si>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</si>
  <si>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</si>
  <si>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</si>
  <si>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</si>
  <si>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</si>
  <si>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</si>
  <si>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</si>
  <si>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</si>
  <si>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</si>
  <si>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</si>
  <si>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</si>
  <si>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</si>
  <si>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</si>
  <si>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</si>
  <si>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</si>
  <si>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</si>
  <si>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</si>
  <si>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</si>
  <si>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</si>
  <si>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</si>
  <si>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</si>
  <si>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</si>
  <si>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</si>
  <si>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</si>
  <si>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</si>
  <si>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</si>
  <si>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</si>
  <si>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</si>
  <si>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</si>
  <si>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</si>
  <si>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</si>
  <si>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</si>
  <si>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</si>
  <si>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</si>
  <si>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</si>
  <si>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</si>
  <si>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</si>
  <si>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</si>
  <si>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</si>
  <si>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</si>
  <si>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</si>
  <si>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</si>
  <si>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</si>
  <si>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</si>
  <si>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</si>
  <si>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</si>
  <si>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</si>
  <si>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</si>
  <si>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</si>
  <si>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</si>
  <si>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</si>
  <si>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</si>
  <si>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</si>
  <si>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</si>
  <si>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</si>
  <si>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</si>
  <si>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</si>
  <si>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</si>
  <si>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</si>
  <si>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</si>
  <si>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</si>
  <si>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</si>
  <si>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</si>
  <si>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</si>
  <si>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</si>
  <si>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</si>
  <si>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</si>
  <si>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</si>
  <si>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</si>
  <si>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</si>
  <si>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</si>
  <si>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</si>
  <si>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</si>
  <si>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</si>
  <si>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</si>
  <si>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</si>
  <si>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</si>
  <si>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</si>
  <si>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</si>
  <si>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</si>
  <si>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</si>
  <si>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</si>
  <si>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</si>
  <si>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</si>
  <si>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</si>
  <si>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</si>
  <si>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</si>
  <si>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</si>
  <si>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</si>
  <si>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</si>
  <si>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</si>
  <si>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</si>
  <si>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</si>
  <si>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</si>
  <si>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</si>
  <si>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</si>
  <si>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</si>
  <si>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</si>
  <si>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</si>
  <si>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</si>
  <si>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</si>
  <si>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</si>
  <si>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</si>
  <si>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</si>
  <si>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</si>
  <si>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</si>
  <si>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</si>
  <si>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</si>
  <si>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</si>
  <si>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</si>
  <si>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</si>
  <si>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</si>
  <si>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</si>
  <si>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</si>
  <si>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</si>
  <si>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</si>
  <si>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</si>
  <si>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</si>
  <si>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</si>
  <si>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</si>
  <si>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</si>
  <si>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</si>
  <si>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</si>
  <si>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</si>
  <si>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</si>
  <si>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</si>
  <si>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</si>
  <si>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</si>
  <si>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</si>
  <si>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</si>
  <si>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</si>
  <si>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</si>
  <si>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</si>
  <si>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</si>
  <si>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</si>
  <si>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</si>
  <si>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</si>
  <si>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</si>
  <si>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</si>
  <si>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</si>
  <si>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</si>
  <si>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</si>
  <si>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</si>
  <si>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</si>
  <si>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</si>
  <si>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</si>
  <si>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</si>
  <si>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</si>
  <si>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</si>
  <si>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</si>
  <si>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</si>
  <si>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</si>
  <si>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</si>
  <si>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</si>
  <si>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</si>
  <si>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</si>
  <si>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</si>
  <si>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</si>
  <si>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</si>
  <si>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</si>
  <si>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</si>
  <si>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</si>
  <si>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</si>
  <si>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</si>
  <si>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</si>
  <si>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</si>
  <si>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</si>
  <si>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</si>
  <si>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</si>
  <si>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</si>
  <si>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</si>
  <si>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</si>
  <si>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</si>
  <si>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</si>
  <si>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</si>
  <si>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</si>
  <si>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</si>
  <si>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</si>
  <si>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</si>
  <si>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</si>
  <si>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</si>
  <si>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</si>
  <si>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</si>
  <si>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</si>
  <si>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</si>
  <si>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</si>
  <si>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</si>
  <si>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</si>
  <si>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</si>
  <si>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</si>
  <si>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</si>
  <si>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</si>
  <si>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</si>
  <si>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</si>
  <si>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</si>
  <si>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</si>
  <si>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</si>
  <si>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</si>
  <si>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</si>
  <si>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</si>
  <si>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</si>
  <si>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</si>
  <si>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</si>
  <si>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</si>
  <si>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</si>
  <si>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</si>
  <si>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</si>
  <si>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</si>
  <si>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</si>
  <si>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</si>
  <si>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</si>
  <si>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</si>
  <si>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</si>
  <si>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</si>
  <si>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</si>
  <si>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</si>
  <si>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</si>
  <si>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</si>
  <si>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</si>
  <si>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</si>
  <si>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</si>
  <si>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</si>
  <si>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</si>
  <si>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</si>
  <si>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</si>
  <si>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</si>
  <si>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</si>
  <si>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</si>
  <si>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</si>
  <si>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</si>
  <si>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</si>
  <si>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</si>
  <si>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</si>
  <si>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</si>
  <si>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</si>
  <si>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</si>
  <si>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</si>
  <si>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</si>
  <si>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</si>
  <si>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</si>
  <si>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</si>
  <si>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</si>
  <si>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</si>
  <si>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</si>
  <si>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</si>
  <si>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</si>
  <si>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</si>
  <si>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</si>
  <si>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</si>
  <si>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</si>
  <si>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</si>
  <si>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</si>
  <si>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</si>
  <si>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</si>
  <si>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</si>
  <si>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</si>
  <si>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</si>
  <si>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</si>
  <si>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</si>
  <si>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</si>
  <si>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</si>
  <si>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</si>
  <si>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</si>
  <si>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</si>
  <si>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</si>
  <si>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</si>
  <si>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</si>
  <si>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</si>
  <si>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</si>
  <si>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</si>
  <si>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</si>
  <si>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</si>
  <si>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</si>
  <si>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</si>
  <si>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</si>
  <si>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</si>
  <si>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</si>
  <si>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</si>
  <si>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</si>
  <si>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</si>
  <si>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</si>
  <si>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</si>
  <si>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</si>
  <si>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</si>
  <si>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</si>
  <si>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</si>
  <si>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</si>
  <si>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</si>
  <si>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</si>
  <si>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</si>
  <si>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</si>
  <si>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</si>
  <si>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</si>
  <si>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</si>
  <si>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</si>
  <si>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</si>
  <si>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</si>
  <si>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</si>
  <si>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</si>
  <si>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</si>
  <si>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</si>
  <si>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</si>
  <si>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</si>
  <si>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</si>
  <si>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</si>
  <si>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</si>
  <si>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</si>
  <si>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</si>
  <si>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</si>
  <si>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</si>
  <si>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</si>
  <si>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</si>
  <si>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</si>
  <si>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</si>
  <si>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</si>
  <si>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</si>
  <si>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</si>
  <si>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</si>
  <si>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</si>
  <si>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</si>
  <si>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</si>
  <si>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</si>
  <si>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</si>
  <si>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</si>
  <si>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</si>
  <si>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</si>
  <si>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</si>
  <si>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</si>
  <si>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</si>
  <si>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</si>
  <si>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</si>
  <si>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</si>
  <si>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</si>
  <si>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</si>
  <si>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</si>
  <si>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</si>
  <si>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</si>
  <si>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</si>
  <si>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</si>
  <si>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</si>
  <si>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</si>
  <si>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</si>
  <si>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</si>
  <si>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</si>
  <si>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</si>
  <si>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</si>
  <si>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</si>
  <si>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</si>
  <si>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</si>
  <si>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</si>
  <si>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</si>
  <si>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</si>
  <si>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</si>
  <si>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</si>
  <si>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</si>
  <si>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</si>
  <si>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</si>
  <si>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</si>
  <si>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</si>
  <si>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</si>
  <si>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</si>
  <si>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</si>
  <si>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</si>
  <si>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</si>
  <si>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</si>
  <si>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</si>
  <si>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</si>
  <si>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</si>
  <si>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</si>
  <si>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</si>
  <si>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</si>
  <si>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</si>
  <si>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</si>
  <si>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</si>
  <si>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</si>
  <si>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</si>
  <si>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</si>
  <si>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</si>
  <si>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</si>
  <si>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</si>
  <si>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</si>
  <si>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</si>
  <si>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</si>
  <si>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</si>
  <si>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</si>
  <si>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</si>
  <si>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</si>
  <si>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</si>
  <si>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</si>
  <si>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</si>
  <si>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</si>
  <si>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</si>
  <si>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</si>
  <si>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</si>
  <si>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</si>
  <si>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</si>
  <si>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</si>
  <si>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</si>
  <si>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</si>
  <si>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</si>
  <si>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</si>
  <si>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</si>
  <si>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</si>
  <si>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</si>
  <si>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</si>
  <si>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</si>
  <si>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</si>
  <si>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</si>
  <si>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</si>
  <si>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</si>
  <si>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</si>
  <si>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</si>
  <si>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</si>
  <si>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</si>
  <si>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</si>
  <si>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</si>
  <si>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</si>
  <si>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</si>
  <si>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</si>
  <si>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</si>
  <si>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</si>
  <si>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</si>
  <si>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</si>
  <si>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</si>
  <si>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</si>
  <si>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</si>
  <si>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</si>
  <si>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</si>
  <si>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</si>
  <si>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</si>
  <si>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</si>
  <si>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</si>
  <si>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</si>
  <si>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</si>
  <si>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</si>
  <si>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</si>
  <si>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</si>
  <si>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</si>
  <si>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</si>
  <si>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</si>
  <si>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</si>
  <si>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</si>
  <si>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</si>
  <si>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</si>
  <si>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</si>
  <si>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</si>
  <si>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</si>
  <si>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</si>
  <si>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</si>
  <si>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</si>
  <si>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</si>
  <si>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</si>
  <si>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</si>
  <si>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</si>
  <si>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</si>
  <si>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</si>
  <si>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</si>
  <si>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</si>
  <si>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</si>
  <si>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</si>
  <si>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</si>
  <si>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</si>
  <si>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</si>
  <si>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</si>
  <si>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</si>
  <si>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</si>
  <si>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</si>
  <si>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</si>
  <si>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</si>
  <si>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</si>
  <si>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</si>
  <si>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</si>
  <si>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</si>
  <si>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</si>
  <si>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</si>
  <si>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</si>
  <si>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</si>
  <si>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</si>
  <si>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</si>
  <si>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</si>
  <si>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</si>
  <si>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</si>
  <si>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</si>
  <si>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</si>
  <si>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</si>
  <si>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</si>
  <si>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</si>
  <si>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</si>
  <si>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</si>
  <si>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</si>
  <si>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</si>
  <si>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</si>
  <si>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</si>
  <si>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</si>
  <si>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</si>
  <si>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</si>
  <si>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</si>
  <si>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</si>
  <si>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</si>
  <si>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</si>
  <si>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</si>
  <si>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</si>
  <si>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</si>
  <si>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</si>
  <si>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</si>
  <si>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</si>
  <si>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</si>
  <si>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</si>
  <si>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</si>
  <si>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</si>
  <si>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</si>
  <si>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</si>
  <si>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</si>
  <si>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</si>
  <si>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</si>
  <si>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</si>
  <si>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</si>
  <si>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</si>
  <si>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</si>
  <si>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</si>
  <si>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</si>
  <si>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</si>
  <si>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</si>
  <si>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</si>
  <si>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</si>
  <si>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</si>
  <si>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</si>
  <si>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</si>
  <si>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</si>
  <si>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</si>
  <si>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</si>
  <si>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</si>
  <si>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</si>
  <si>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</si>
  <si>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</si>
  <si>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</si>
  <si>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</si>
  <si>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</si>
  <si>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</si>
  <si>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</si>
  <si>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</si>
  <si>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</si>
  <si>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</si>
  <si>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</si>
  <si>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</si>
  <si>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</si>
  <si>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</si>
  <si>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</si>
  <si>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</si>
  <si>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</si>
  <si>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</si>
  <si>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</si>
  <si>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</si>
  <si>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</si>
  <si>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</si>
  <si>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</si>
  <si>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</si>
  <si>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</si>
  <si>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</si>
  <si>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</si>
  <si>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</si>
  <si>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</si>
  <si>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</si>
  <si>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</si>
  <si>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</si>
  <si>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</si>
  <si>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</si>
  <si>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</si>
  <si>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</si>
  <si>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</si>
  <si>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</si>
  <si>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</si>
  <si>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</si>
  <si>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</si>
  <si>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</si>
  <si>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</si>
  <si>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</si>
  <si>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</si>
  <si>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</si>
  <si>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</si>
  <si>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</si>
  <si>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</si>
  <si>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</si>
  <si>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</si>
  <si>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</si>
  <si>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</si>
  <si>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</si>
  <si>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</si>
  <si>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</si>
  <si>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</si>
  <si>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</si>
  <si>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</si>
  <si>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</si>
  <si>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</si>
  <si>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</si>
  <si>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</si>
  <si>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</si>
  <si>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</si>
  <si>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</si>
  <si>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</si>
  <si>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</si>
  <si>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</si>
  <si>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</si>
  <si>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</si>
  <si>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</si>
  <si>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</si>
  <si>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</si>
  <si>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</si>
  <si>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</si>
  <si>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</si>
  <si>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</si>
  <si>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</si>
  <si>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</si>
  <si>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</si>
  <si>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</si>
  <si>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</si>
  <si>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</si>
  <si>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</si>
  <si>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</si>
  <si>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</si>
  <si>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</si>
  <si>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</si>
  <si>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</si>
  <si>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</si>
  <si>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</si>
  <si>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</si>
  <si>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</si>
  <si>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</si>
  <si>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</si>
  <si>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</si>
  <si>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</si>
  <si>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</si>
  <si>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</si>
  <si>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</si>
  <si>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</si>
  <si>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</si>
  <si>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</si>
  <si>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</si>
  <si>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</si>
  <si>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</si>
  <si>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</si>
  <si>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</si>
  <si>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</si>
  <si>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</si>
  <si>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</si>
  <si>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</si>
  <si>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</si>
  <si>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</si>
  <si>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</si>
  <si>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</si>
  <si>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</si>
  <si>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</si>
  <si>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</si>
  <si>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</si>
  <si>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</si>
  <si>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</si>
  <si>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</si>
  <si>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</si>
  <si>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</si>
  <si>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</si>
  <si>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</si>
  <si>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</si>
  <si>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</si>
  <si>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</si>
  <si>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</si>
  <si>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</si>
  <si>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</si>
  <si>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</si>
  <si>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</si>
  <si>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</si>
  <si>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</si>
  <si>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</si>
  <si>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</si>
  <si>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</si>
  <si>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</si>
  <si>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</si>
  <si>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</si>
  <si>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</si>
  <si>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</si>
  <si>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</si>
  <si>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</si>
  <si>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</si>
  <si>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</si>
  <si>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</si>
  <si>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</si>
  <si>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</si>
  <si>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</si>
  <si>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</si>
  <si>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</si>
  <si>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</si>
  <si>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</si>
  <si>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</si>
  <si>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</si>
  <si>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</si>
  <si>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</si>
  <si>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</si>
  <si>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</si>
  <si>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</si>
  <si>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</si>
  <si>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</si>
  <si>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</si>
  <si>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</si>
  <si>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</si>
  <si>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</si>
  <si>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</si>
  <si>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</si>
  <si>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</si>
  <si>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</si>
  <si>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</si>
  <si>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</si>
  <si>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</si>
  <si>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</si>
  <si>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</si>
  <si>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</si>
  <si>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</si>
  <si>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</si>
  <si>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</si>
  <si>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</si>
  <si>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</si>
  <si>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</si>
  <si>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</si>
  <si>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</si>
  <si>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</si>
  <si>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</si>
  <si>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</si>
  <si>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</si>
  <si>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</si>
  <si>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</si>
  <si>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</si>
  <si>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</si>
  <si>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</si>
  <si>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</si>
  <si>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</si>
  <si>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</si>
  <si>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</si>
  <si>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</si>
  <si>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</si>
  <si>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</si>
  <si>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</si>
  <si>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</si>
  <si>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</si>
  <si>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</si>
  <si>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</si>
  <si>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</si>
  <si>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</si>
  <si>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</si>
  <si>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</si>
  <si>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</si>
  <si>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</si>
  <si>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</si>
  <si>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</si>
  <si>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</si>
  <si>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</si>
  <si>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</si>
  <si>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</si>
  <si>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</si>
  <si>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</si>
  <si>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</si>
  <si>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</si>
  <si>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</si>
  <si>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</si>
  <si>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</si>
  <si>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</si>
  <si>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</si>
  <si>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</si>
  <si>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</si>
  <si>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</si>
  <si>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</si>
  <si>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</si>
  <si>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</si>
  <si>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</si>
  <si>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</si>
  <si>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</si>
  <si>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</si>
  <si>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</si>
  <si>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</si>
  <si>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</si>
  <si>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</si>
  <si>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</si>
  <si>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</si>
  <si>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</si>
  <si>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</si>
  <si>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</si>
  <si>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</si>
  <si>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</si>
  <si>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</si>
  <si>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</si>
  <si>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</si>
  <si>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</si>
  <si>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</si>
  <si>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</si>
  <si>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</si>
  <si>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</si>
  <si>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</si>
  <si>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</si>
  <si>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</si>
  <si>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</si>
  <si>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</si>
  <si>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</si>
  <si>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</si>
  <si>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</si>
  <si>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</si>
  <si>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</si>
  <si>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</si>
  <si>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</si>
  <si>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</si>
  <si>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</si>
  <si>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</si>
  <si>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</si>
  <si>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</si>
  <si>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</si>
  <si>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</si>
  <si>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</si>
  <si>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</si>
  <si>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</si>
  <si>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</si>
  <si>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</si>
  <si>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</si>
  <si>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</si>
  <si>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</si>
  <si>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</si>
  <si>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</si>
  <si>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</si>
  <si>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</si>
  <si>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</si>
  <si>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</si>
  <si>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</si>
  <si>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</si>
  <si>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</si>
  <si>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</si>
  <si>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</si>
  <si>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</si>
  <si>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</si>
  <si>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</si>
  <si>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</si>
  <si>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</si>
  <si>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</si>
  <si>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</si>
  <si>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</si>
  <si>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</si>
  <si>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</si>
  <si>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</si>
  <si>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</si>
  <si>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</si>
  <si>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</si>
  <si>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</si>
  <si>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</si>
  <si>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</si>
  <si>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</si>
  <si>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</si>
  <si>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</si>
  <si>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</si>
  <si>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</si>
  <si>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</si>
  <si>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</si>
  <si>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</si>
  <si>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</si>
  <si>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</si>
  <si>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</si>
  <si>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</si>
  <si>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</si>
  <si>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</si>
  <si>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</si>
  <si>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</si>
  <si>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</si>
  <si>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</si>
  <si>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</si>
  <si>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</si>
  <si>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</si>
  <si>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</si>
  <si>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</si>
  <si>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</si>
  <si>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</si>
  <si>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</si>
  <si>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</si>
  <si>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</si>
  <si>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</si>
  <si>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</si>
  <si>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</si>
  <si>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</si>
  <si>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</si>
  <si>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</si>
  <si>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</si>
  <si>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</si>
  <si>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</si>
  <si>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</si>
  <si>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</si>
  <si>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</si>
  <si>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</si>
  <si>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</si>
  <si>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</si>
  <si>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</si>
  <si>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</si>
  <si>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</si>
  <si>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</si>
  <si>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</si>
  <si>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</si>
  <si>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</si>
  <si>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</si>
  <si>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</si>
  <si>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</si>
  <si>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</si>
  <si>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</si>
  <si>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</si>
  <si>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</si>
  <si>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</si>
  <si>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</si>
  <si>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</si>
  <si>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</si>
  <si>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</si>
  <si>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</si>
  <si>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</si>
  <si>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</si>
  <si>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</si>
  <si>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</si>
  <si>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</si>
  <si>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</si>
  <si>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</si>
  <si>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</si>
  <si>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</si>
  <si>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</si>
  <si>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</si>
  <si>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</si>
  <si>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</si>
  <si>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</si>
  <si>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</si>
  <si>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</si>
  <si>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</si>
  <si>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</si>
  <si>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</si>
  <si>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</si>
  <si>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</si>
  <si>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</si>
  <si>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</si>
  <si>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</si>
  <si>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</si>
  <si>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</si>
  <si>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</si>
  <si>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</si>
  <si>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</si>
  <si>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</si>
  <si>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</si>
  <si>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</si>
  <si>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</si>
  <si>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</si>
  <si>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</si>
  <si>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</si>
  <si>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</si>
  <si>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</si>
  <si>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</si>
  <si>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</si>
  <si>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</si>
  <si>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</si>
  <si>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</si>
  <si>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</si>
  <si>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</si>
  <si>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</si>
  <si>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</si>
  <si>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</si>
  <si>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</si>
  <si>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</si>
  <si>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</si>
  <si>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</si>
  <si>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</si>
  <si>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</si>
  <si>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</si>
  <si>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</si>
  <si>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</si>
  <si>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</si>
  <si>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</si>
  <si>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</si>
  <si>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</si>
  <si>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</si>
  <si>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</si>
  <si>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</si>
  <si>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</si>
  <si>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</si>
  <si>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</si>
  <si>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</si>
  <si>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</si>
  <si>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</si>
  <si>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</si>
  <si>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</si>
  <si>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</si>
  <si>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</si>
  <si>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</si>
  <si>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</si>
  <si>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</si>
  <si>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</si>
  <si>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</si>
  <si>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</si>
  <si>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</si>
  <si>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</si>
  <si>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</si>
  <si>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</si>
  <si>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</si>
  <si>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</si>
  <si>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</si>
  <si>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</si>
  <si>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</si>
  <si>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</si>
  <si>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</si>
  <si>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</si>
  <si>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</si>
  <si>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</si>
  <si>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</si>
  <si>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</si>
  <si>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</si>
  <si>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</si>
  <si>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</si>
  <si>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</si>
  <si>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</si>
  <si>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</si>
  <si>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</si>
  <si>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</si>
  <si>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</si>
  <si>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</si>
  <si>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</si>
  <si>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</si>
  <si>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</si>
  <si>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</si>
  <si>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</si>
  <si>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</si>
  <si>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</si>
  <si>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</si>
  <si>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</si>
  <si>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</si>
  <si>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</si>
  <si>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</si>
  <si>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</si>
  <si>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</si>
  <si>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</si>
  <si>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</si>
  <si>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</si>
  <si>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</si>
  <si>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</si>
  <si>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</si>
  <si>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</si>
  <si>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</si>
  <si>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</si>
  <si>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</si>
  <si>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</si>
  <si>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</si>
  <si>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</si>
  <si>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</si>
  <si>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</si>
  <si>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</si>
  <si>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</si>
  <si>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</si>
  <si>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</si>
  <si>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</si>
  <si>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</si>
  <si>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</si>
  <si>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</si>
  <si>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</si>
  <si>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</si>
  <si>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</si>
  <si>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</si>
  <si>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</si>
  <si>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</si>
  <si>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</si>
  <si>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</si>
  <si>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</si>
  <si>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</si>
  <si>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</si>
  <si>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</si>
  <si>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</si>
  <si>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</si>
  <si>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</si>
  <si>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</si>
  <si>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</si>
  <si>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</si>
  <si>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</si>
  <si>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</si>
  <si>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</si>
  <si>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</si>
  <si>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</si>
  <si>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</si>
  <si>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</si>
  <si>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</si>
  <si>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</si>
  <si>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</si>
  <si>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</si>
  <si>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</si>
  <si>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</si>
  <si>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</si>
  <si>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</si>
  <si>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</si>
  <si>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</si>
  <si>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</si>
  <si>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</si>
  <si>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</si>
  <si>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</si>
  <si>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</si>
  <si>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</si>
  <si>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</si>
  <si>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</si>
  <si>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</si>
  <si>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</si>
  <si>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</si>
  <si>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</si>
  <si>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</si>
  <si>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</si>
  <si>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</si>
  <si>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</si>
  <si>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</si>
  <si>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</si>
  <si>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</si>
  <si>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</si>
  <si>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</si>
  <si>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</si>
  <si>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</si>
  <si>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</si>
  <si>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</si>
  <si>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</si>
  <si>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</si>
  <si>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</si>
  <si>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</si>
  <si>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</si>
  <si>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</si>
  <si>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</si>
  <si>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</si>
  <si>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</si>
  <si>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</si>
  <si>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</si>
  <si>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</si>
  <si>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</si>
  <si>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</si>
  <si>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</si>
  <si>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</si>
  <si>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</si>
  <si>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</si>
  <si>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</si>
  <si>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</si>
  <si>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</si>
  <si>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</si>
  <si>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</si>
  <si>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</si>
  <si>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</si>
  <si>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</si>
  <si>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</si>
  <si>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</si>
  <si>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</si>
  <si>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</si>
  <si>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</si>
  <si>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</si>
  <si>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</si>
  <si>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</si>
  <si>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</si>
  <si>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</si>
  <si>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</si>
  <si>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</si>
  <si>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</si>
  <si>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</si>
  <si>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</si>
  <si>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</si>
  <si>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</si>
  <si>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</si>
  <si>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</si>
  <si>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</si>
  <si>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</si>
  <si>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</si>
  <si>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</si>
  <si>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</si>
  <si>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</si>
  <si>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</si>
  <si>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</si>
  <si>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</si>
  <si>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</si>
  <si>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</si>
  <si>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</si>
  <si>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</si>
  <si>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</si>
  <si>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</si>
  <si>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</si>
  <si>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</si>
  <si>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</si>
  <si>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</si>
  <si>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</si>
  <si>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</si>
  <si>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</si>
  <si>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</si>
  <si>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</si>
  <si>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</si>
  <si>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</si>
  <si>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</si>
  <si>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</si>
  <si>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</si>
  <si>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</si>
  <si>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</si>
  <si>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</si>
  <si>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</si>
  <si>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</si>
  <si>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</si>
  <si>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</si>
  <si>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</si>
  <si>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</si>
  <si>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</si>
  <si>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</si>
  <si>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</si>
  <si>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</si>
  <si>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</si>
  <si>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</si>
  <si>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</si>
  <si>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</si>
  <si>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</si>
  <si>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</si>
  <si>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</si>
  <si>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</si>
  <si>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</si>
  <si>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</si>
  <si>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</si>
  <si>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</si>
  <si>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</si>
  <si>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</si>
  <si>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</si>
  <si>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</si>
  <si>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</si>
  <si>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</si>
  <si>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</si>
  <si>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</si>
  <si>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</si>
  <si>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</si>
  <si>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</si>
  <si>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</si>
  <si>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</si>
  <si>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</si>
  <si>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</si>
  <si>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</si>
  <si>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</si>
  <si>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</si>
  <si>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</si>
  <si>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</si>
  <si>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</si>
  <si>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</si>
  <si>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</si>
  <si>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</si>
  <si>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</si>
  <si>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</si>
  <si>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</si>
  <si>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</si>
  <si>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</si>
  <si>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</si>
  <si>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</si>
  <si>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</si>
  <si>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</si>
  <si>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</si>
  <si>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</si>
  <si>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</si>
  <si>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</si>
  <si>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</si>
  <si>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</si>
  <si>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</si>
  <si>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</si>
  <si>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</si>
  <si>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</si>
  <si>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</si>
  <si>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</si>
  <si>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</si>
  <si>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</si>
  <si>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</si>
  <si>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</si>
  <si>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</si>
  <si>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</si>
  <si>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</si>
  <si>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</si>
  <si>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</si>
  <si>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</si>
  <si>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</si>
  <si>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</si>
  <si>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</si>
  <si>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</si>
  <si>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</si>
  <si>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</si>
  <si>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</si>
  <si>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</si>
  <si>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</si>
  <si>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</si>
  <si>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</si>
  <si>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</si>
  <si>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</si>
  <si>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</si>
  <si>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</si>
  <si>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</si>
  <si>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</si>
  <si>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</si>
  <si>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</si>
  <si>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</si>
  <si>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</si>
  <si>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</si>
  <si>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</si>
  <si>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</si>
  <si>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</si>
  <si>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</si>
  <si>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</si>
  <si>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</si>
  <si>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</si>
  <si>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</si>
  <si>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</si>
  <si>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</si>
  <si>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</si>
  <si>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</si>
  <si>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</si>
  <si>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</si>
  <si>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</si>
  <si>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</si>
  <si>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</si>
  <si>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</si>
  <si>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</si>
  <si>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</si>
  <si>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</si>
  <si>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</si>
  <si>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</si>
  <si>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</si>
  <si>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</si>
  <si>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</si>
  <si>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</si>
  <si>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</si>
  <si>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</si>
  <si>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</si>
  <si>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</si>
  <si>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</si>
  <si>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</si>
  <si>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</si>
  <si>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</si>
  <si>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</si>
  <si>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</si>
  <si>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</si>
  <si>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</si>
  <si>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</si>
  <si>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</si>
  <si>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</si>
  <si>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</si>
  <si>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</si>
  <si>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</si>
  <si>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</si>
  <si>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</si>
  <si>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</si>
  <si>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</si>
  <si>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</si>
  <si>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</si>
  <si>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</si>
  <si>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</si>
  <si>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</si>
  <si>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</si>
  <si>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</si>
  <si>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</si>
  <si>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</si>
  <si>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</si>
  <si>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</si>
  <si>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</si>
  <si>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</si>
  <si>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</si>
  <si>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</si>
  <si>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</si>
  <si>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</si>
  <si>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</si>
  <si>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</si>
  <si>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</si>
  <si>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</si>
  <si>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</si>
  <si>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</si>
  <si>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</si>
  <si>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</si>
  <si>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</si>
  <si>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</si>
  <si>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</si>
  <si>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</si>
  <si>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</si>
  <si>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</si>
  <si>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</si>
  <si>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</si>
  <si>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</si>
  <si>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</si>
  <si>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</si>
  <si>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</si>
  <si>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</si>
  <si>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</si>
  <si>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</si>
  <si>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</si>
  <si>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</si>
  <si>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</si>
  <si>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</si>
  <si>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</si>
  <si>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</si>
  <si>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</si>
  <si>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</si>
  <si>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</si>
  <si>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</si>
  <si>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</si>
  <si>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</si>
  <si>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</si>
  <si>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</si>
  <si>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</si>
  <si>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</si>
  <si>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</si>
  <si>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</si>
  <si>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</si>
  <si>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</si>
  <si>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</si>
  <si>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</si>
  <si>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</si>
  <si>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</si>
  <si>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</si>
  <si>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</si>
  <si>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</si>
  <si>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</si>
  <si>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</si>
  <si>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</si>
  <si>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</si>
  <si>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</si>
  <si>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</si>
  <si>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</si>
  <si>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</si>
  <si>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</si>
  <si>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</si>
  <si>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</si>
  <si>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</si>
  <si>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</si>
  <si>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</si>
  <si>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</si>
  <si>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</si>
  <si>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</si>
  <si>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</si>
  <si>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</si>
  <si>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</si>
  <si>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</si>
  <si>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</si>
  <si>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</si>
  <si>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</si>
  <si>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</si>
  <si>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</si>
  <si>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</si>
  <si>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</si>
  <si>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</si>
  <si>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</si>
  <si>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</si>
  <si>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</si>
  <si>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</si>
  <si>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</si>
  <si>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</si>
  <si>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</si>
  <si>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</si>
  <si>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</si>
  <si>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</si>
  <si>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</si>
  <si>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</si>
  <si>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</si>
  <si>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</si>
  <si>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</si>
  <si>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</si>
  <si>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</si>
  <si>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</si>
  <si>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</si>
  <si>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</si>
  <si>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</si>
  <si>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</si>
  <si>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</si>
  <si>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</si>
  <si>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</si>
  <si>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</si>
  <si>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</si>
  <si>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</si>
  <si>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</si>
  <si>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</si>
  <si>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</si>
  <si>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</si>
  <si>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</si>
  <si>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</si>
  <si>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</si>
  <si>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</si>
  <si>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</si>
  <si>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</si>
  <si>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</si>
  <si>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</si>
  <si>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</si>
  <si>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</si>
  <si>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</si>
  <si>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</si>
  <si>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</si>
  <si>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</si>
  <si>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</si>
  <si>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</si>
  <si>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</si>
  <si>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</si>
  <si>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</si>
  <si>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</si>
  <si>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</si>
  <si>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</si>
  <si>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</si>
  <si>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</si>
  <si>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</si>
  <si>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</si>
  <si>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</si>
  <si>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</si>
  <si>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</si>
  <si>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</si>
  <si>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</si>
  <si>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</si>
  <si>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</si>
  <si>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</si>
  <si>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</si>
  <si>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</si>
  <si>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</si>
  <si>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</si>
  <si>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</si>
  <si>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</si>
  <si>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</si>
  <si>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</si>
  <si>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</si>
  <si>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</si>
  <si>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</si>
  <si>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</si>
  <si>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</si>
  <si>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</si>
  <si>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</si>
  <si>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</si>
  <si>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</si>
  <si>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</si>
  <si>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</si>
  <si>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</si>
  <si>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</si>
  <si>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</si>
  <si>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</si>
  <si>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</si>
  <si>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</si>
  <si>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</si>
  <si>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</si>
  <si>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</si>
  <si>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</si>
  <si>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</si>
  <si>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</si>
  <si>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</si>
  <si>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</si>
  <si>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</si>
  <si>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</si>
  <si>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</si>
  <si>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</si>
  <si>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</si>
  <si>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</si>
  <si>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</si>
  <si>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</si>
  <si>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</si>
  <si>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</si>
  <si>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</si>
  <si>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</si>
  <si>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</si>
  <si>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</si>
  <si>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</si>
  <si>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</si>
  <si>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</si>
  <si>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</si>
  <si>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</si>
  <si>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</si>
  <si>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</si>
  <si>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</si>
  <si>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</si>
  <si>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</si>
  <si>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</si>
  <si>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</si>
  <si>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</si>
  <si>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</si>
  <si>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</si>
  <si>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</si>
  <si>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</si>
  <si>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</si>
  <si>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</si>
  <si>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</si>
  <si>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</si>
  <si>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</si>
  <si>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</si>
  <si>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</si>
  <si>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</si>
  <si>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</si>
  <si>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</si>
  <si>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</si>
  <si>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</si>
  <si>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</si>
  <si>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</si>
  <si>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</si>
  <si>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</si>
  <si>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</si>
  <si>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</si>
  <si>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</si>
  <si>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</si>
  <si>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</si>
  <si>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</si>
  <si>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</si>
  <si>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</si>
  <si>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</si>
  <si>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</si>
  <si>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</si>
  <si>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</si>
  <si>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</si>
  <si>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</si>
  <si>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</si>
  <si>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</si>
  <si>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</si>
  <si>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</si>
  <si>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</si>
  <si>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</si>
  <si>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</si>
  <si>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</si>
  <si>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</si>
  <si>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</si>
  <si>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</si>
  <si>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</si>
  <si>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</si>
  <si>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</si>
  <si>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</si>
  <si>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</si>
  <si>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</si>
  <si>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</si>
  <si>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</si>
  <si>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</si>
  <si>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</si>
  <si>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</si>
  <si>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</si>
  <si>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</si>
  <si>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</si>
  <si>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</si>
  <si>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</si>
  <si>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</si>
  <si>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</si>
  <si>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</si>
  <si>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</si>
  <si>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</si>
  <si>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</si>
  <si>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</si>
  <si>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</si>
  <si>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</si>
  <si>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</si>
  <si>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</si>
  <si>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</si>
  <si>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</si>
  <si>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</si>
  <si>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</si>
  <si>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</si>
  <si>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</si>
  <si>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</si>
  <si>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</si>
  <si>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</si>
  <si>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</si>
  <si>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</si>
  <si>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</si>
  <si>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</si>
  <si>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</si>
  <si>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</si>
  <si>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</si>
  <si>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</si>
  <si>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</si>
  <si>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</si>
  <si>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</si>
  <si>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</si>
  <si>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</si>
  <si>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</si>
  <si>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</si>
  <si>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</si>
  <si>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</si>
  <si>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</si>
  <si>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</si>
  <si>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</si>
  <si>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</si>
  <si>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</si>
  <si>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</si>
  <si>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</si>
  <si>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</si>
  <si>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</si>
  <si>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</si>
  <si>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</si>
  <si>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</si>
  <si>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</si>
  <si>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</si>
  <si>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</si>
  <si>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</si>
  <si>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</si>
  <si>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</si>
  <si>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</si>
  <si>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</si>
  <si>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</si>
  <si>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</si>
  <si>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</si>
  <si>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</si>
  <si>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</si>
  <si>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</si>
  <si>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</si>
  <si>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</si>
  <si>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</si>
  <si>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</si>
  <si>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</si>
  <si>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</si>
  <si>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</si>
  <si>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</si>
  <si>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</si>
  <si>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</si>
  <si>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</si>
  <si>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</si>
  <si>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</si>
  <si>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</si>
  <si>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</si>
  <si>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</si>
  <si>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</si>
  <si>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</si>
  <si>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</si>
  <si>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</si>
  <si>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</si>
  <si>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</si>
  <si>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</si>
  <si>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</si>
  <si>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</si>
  <si>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</si>
  <si>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</si>
  <si>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</si>
  <si>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</si>
  <si>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</si>
  <si>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</si>
  <si>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</si>
  <si>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</si>
  <si>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</si>
  <si>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</si>
  <si>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</si>
  <si>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</si>
  <si>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</si>
  <si>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</si>
  <si>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</si>
  <si>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</si>
  <si>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</si>
  <si>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</si>
  <si>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</si>
  <si>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</si>
  <si>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</si>
  <si>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</si>
  <si>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</si>
  <si>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</si>
  <si>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</si>
  <si>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</si>
  <si>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</si>
  <si>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</si>
  <si>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</si>
  <si>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</si>
  <si>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</si>
  <si>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</si>
  <si>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</si>
  <si>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</si>
  <si>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</si>
  <si>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</si>
  <si>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</si>
  <si>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</si>
  <si>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</si>
  <si>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</si>
  <si>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</si>
  <si>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</si>
  <si>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</si>
  <si>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</si>
  <si>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</si>
  <si>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</si>
  <si>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</si>
  <si>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</si>
  <si>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</si>
  <si>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</si>
  <si>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</si>
  <si>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</si>
  <si>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</si>
  <si>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</si>
  <si>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</si>
  <si>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</si>
  <si>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</si>
  <si>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</si>
  <si>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</si>
  <si>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</si>
  <si>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</si>
  <si>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</si>
  <si>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</si>
  <si>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</si>
  <si>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</si>
  <si>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</si>
  <si>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</si>
  <si>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</si>
  <si>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</si>
  <si>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</si>
  <si>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</si>
  <si>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</si>
  <si>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</si>
  <si>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</si>
  <si>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</si>
  <si>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</si>
  <si>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</si>
  <si>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</si>
  <si>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</si>
  <si>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</si>
  <si>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</si>
  <si>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</si>
  <si>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</si>
  <si>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</si>
  <si>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</si>
  <si>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</si>
  <si>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</si>
  <si>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</si>
  <si>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</si>
  <si>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</si>
  <si>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</si>
  <si>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</si>
  <si>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</si>
  <si>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</si>
  <si>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</si>
  <si>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</si>
  <si>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</si>
  <si>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</si>
  <si>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</si>
  <si>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</si>
  <si>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</si>
  <si>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</si>
  <si>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</si>
  <si>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</si>
  <si>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</si>
  <si>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</si>
  <si>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</si>
  <si>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</si>
  <si>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</si>
  <si>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</si>
  <si>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</si>
  <si>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</si>
  <si>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</si>
  <si>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</si>
  <si>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</si>
  <si>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</si>
  <si>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</si>
  <si>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</si>
  <si>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</si>
  <si>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</si>
  <si>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</si>
  <si>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</si>
  <si>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</si>
  <si>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</si>
  <si>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</si>
  <si>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</si>
  <si>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</si>
  <si>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</si>
  <si>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</si>
  <si>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</si>
  <si>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</si>
  <si>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</si>
  <si>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</si>
  <si>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</si>
  <si>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</si>
  <si>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</si>
  <si>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</si>
  <si>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</si>
  <si>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</si>
  <si>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</si>
  <si>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</si>
  <si>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</si>
  <si>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</si>
  <si>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</si>
  <si>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</si>
  <si>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</si>
  <si>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</si>
  <si>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</si>
  <si>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</si>
  <si>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</si>
  <si>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</si>
  <si>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</si>
  <si>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</si>
  <si>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</si>
  <si>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</si>
  <si>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</si>
  <si>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</si>
  <si>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</si>
  <si>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</si>
  <si>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</si>
  <si>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</si>
  <si>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</si>
  <si>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</si>
  <si>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</si>
  <si>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</si>
  <si>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</si>
  <si>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</si>
  <si>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</si>
  <si>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</si>
  <si>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</si>
  <si>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</si>
  <si>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</si>
  <si>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</si>
  <si>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</si>
  <si>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</si>
  <si>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</si>
  <si>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</si>
  <si>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</si>
  <si>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</si>
  <si>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</si>
  <si>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</si>
  <si>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</si>
  <si>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</si>
  <si>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</si>
  <si>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</si>
  <si>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</si>
  <si>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</si>
  <si>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</si>
  <si>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</si>
  <si>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</si>
  <si>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</si>
  <si>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</si>
  <si>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</si>
  <si>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</si>
  <si>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</si>
  <si>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</si>
  <si>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</si>
  <si>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</si>
  <si>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</si>
  <si>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</si>
  <si>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</si>
  <si>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</si>
  <si>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</si>
  <si>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</si>
  <si>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</si>
  <si>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</si>
  <si>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</si>
  <si>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</si>
  <si>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</si>
  <si>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</si>
  <si>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</si>
  <si>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</si>
  <si>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</si>
  <si>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</si>
  <si>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</si>
  <si>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</si>
  <si>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</si>
  <si>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</si>
  <si>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</si>
  <si>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</si>
  <si>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</si>
  <si>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</si>
  <si>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</si>
  <si>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</si>
  <si>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</si>
  <si>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</si>
  <si>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</si>
  <si>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</si>
  <si>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</si>
  <si>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</si>
  <si>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</si>
  <si>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</si>
  <si>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</si>
  <si>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</si>
  <si>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</si>
  <si>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</si>
  <si>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</si>
  <si>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</si>
  <si>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</si>
  <si>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</si>
  <si>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</si>
  <si>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</si>
  <si>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</si>
  <si>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</si>
  <si>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</si>
  <si>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</si>
  <si>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</si>
  <si>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</si>
  <si>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</si>
  <si>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</si>
  <si>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</si>
  <si>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</si>
  <si>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</si>
  <si>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</si>
  <si>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</si>
  <si>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</si>
  <si>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</si>
  <si>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</si>
  <si>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</si>
  <si>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</si>
  <si>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</si>
  <si>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</si>
  <si>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</si>
  <si>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</si>
  <si>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</si>
  <si>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</si>
  <si>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</si>
  <si>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</si>
  <si>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</si>
  <si>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</si>
  <si>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</si>
  <si>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</si>
  <si>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</si>
  <si>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</si>
  <si>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</si>
  <si>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</si>
  <si>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</si>
  <si>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</si>
  <si>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</si>
  <si>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</si>
  <si>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</si>
  <si>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</si>
  <si>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</si>
  <si>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</si>
  <si>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</si>
  <si>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</si>
  <si>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</si>
  <si>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</si>
  <si>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</si>
  <si>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</si>
  <si>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</si>
  <si>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</si>
  <si>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</si>
  <si>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</si>
  <si>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</si>
  <si>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</si>
  <si>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</si>
  <si>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</si>
  <si>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</si>
  <si>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</si>
  <si>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</si>
  <si>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</si>
  <si>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</si>
  <si>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</si>
  <si>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</si>
  <si>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</si>
  <si>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</si>
  <si>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</si>
  <si>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</si>
  <si>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</si>
  <si>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</si>
  <si>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</si>
  <si>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</si>
  <si>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</si>
  <si>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</si>
  <si>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</si>
  <si>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</si>
  <si>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</si>
  <si>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</si>
  <si>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</si>
  <si>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</si>
  <si>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</si>
  <si>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</si>
  <si>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</si>
  <si>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</si>
  <si>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</si>
  <si>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</si>
  <si>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</si>
  <si>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</si>
  <si>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</si>
  <si>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</si>
  <si>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</si>
  <si>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</si>
  <si>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</si>
  <si>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</si>
  <si>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</si>
  <si>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</si>
  <si>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</si>
  <si>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</si>
  <si>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</si>
  <si>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</si>
  <si>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</si>
  <si>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</si>
  <si>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</si>
  <si>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</si>
  <si>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</si>
  <si>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</si>
  <si>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</si>
  <si>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</si>
  <si>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</si>
  <si>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</si>
  <si>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</si>
  <si>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</si>
  <si>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</si>
  <si>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</si>
  <si>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</si>
  <si>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</si>
  <si>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</si>
  <si>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</si>
  <si>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</si>
  <si>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</si>
  <si>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</si>
  <si>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</si>
  <si>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</si>
  <si>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</si>
  <si>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</si>
  <si>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</si>
  <si>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</si>
  <si>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</si>
  <si>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</si>
  <si>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</si>
  <si>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</si>
  <si>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</si>
  <si>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</si>
  <si>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</si>
  <si>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</si>
  <si>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</si>
  <si>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</si>
  <si>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</si>
  <si>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</si>
  <si>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</si>
  <si>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</si>
  <si>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</si>
  <si>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</si>
  <si>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</si>
  <si>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</si>
  <si>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</si>
  <si>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</si>
  <si>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</si>
  <si>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</si>
  <si>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</si>
  <si>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</si>
  <si>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</si>
  <si>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</si>
  <si>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</si>
  <si>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</si>
  <si>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</si>
  <si>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</si>
  <si>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</si>
  <si>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</si>
  <si>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</si>
  <si>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</si>
  <si>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</si>
  <si>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</si>
  <si>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</si>
  <si>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</si>
  <si>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</si>
  <si>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</si>
  <si>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</si>
  <si>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</si>
  <si>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</si>
  <si>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</si>
  <si>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</si>
  <si>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</si>
  <si>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</si>
  <si>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</si>
  <si>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</si>
  <si>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</si>
  <si>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</si>
  <si>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</si>
  <si>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</si>
  <si>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</si>
  <si>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</si>
  <si>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</si>
  <si>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</si>
  <si>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</si>
  <si>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</si>
  <si>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</si>
  <si>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</si>
  <si>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</si>
  <si>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</si>
  <si>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</si>
  <si>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</si>
  <si>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</si>
  <si>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</si>
  <si>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</si>
  <si>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</si>
  <si>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</si>
  <si>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</si>
  <si>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</si>
  <si>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</si>
  <si>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</si>
  <si>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</si>
  <si>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</si>
  <si>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</si>
  <si>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</si>
  <si>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</si>
  <si>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</si>
  <si>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</si>
  <si>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</si>
  <si>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</si>
  <si>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</si>
  <si>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</si>
  <si>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</si>
  <si>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</si>
  <si>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</si>
  <si>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</si>
  <si>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</si>
  <si>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</si>
  <si>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</si>
  <si>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</si>
  <si>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</si>
  <si>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</si>
  <si>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</si>
  <si>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</si>
  <si>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</si>
  <si>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</si>
  <si>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</si>
  <si>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</si>
  <si>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</si>
  <si>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</si>
  <si>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</si>
  <si>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</si>
  <si>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</si>
  <si>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</si>
  <si>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</si>
  <si>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</si>
  <si>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</si>
  <si>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</si>
  <si>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</si>
  <si>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</si>
  <si>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</si>
  <si>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</si>
  <si>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</si>
  <si>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</si>
  <si>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</si>
  <si>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</si>
  <si>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</si>
  <si>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</si>
  <si>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</si>
  <si>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</si>
  <si>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</si>
  <si>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</si>
  <si>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</si>
  <si>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</si>
  <si>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</si>
  <si>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</si>
  <si>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</si>
  <si>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</si>
  <si>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</si>
  <si>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</si>
  <si>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</si>
  <si>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</si>
  <si>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</si>
  <si>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</si>
  <si>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</si>
  <si>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</si>
  <si>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</si>
  <si>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</si>
  <si>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</si>
  <si>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</si>
  <si>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</si>
  <si>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</si>
  <si>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</si>
  <si>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</si>
  <si>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</si>
  <si>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</si>
  <si>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</si>
  <si>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</si>
  <si>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</si>
  <si>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</si>
  <si>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</si>
  <si>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</si>
  <si>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</si>
  <si>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</si>
  <si>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</si>
  <si>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</si>
  <si>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</si>
  <si>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</si>
  <si>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</si>
  <si>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</si>
  <si>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</si>
  <si>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</si>
  <si>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</si>
  <si>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</si>
  <si>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</si>
  <si>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</si>
  <si>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</si>
  <si>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</si>
  <si>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</si>
  <si>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</si>
  <si>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</si>
  <si>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</si>
  <si>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</si>
  <si>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</si>
  <si>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</si>
  <si>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</si>
  <si>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</si>
  <si>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</si>
  <si>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</si>
  <si>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</si>
  <si>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</si>
  <si>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</si>
  <si>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</si>
  <si>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</si>
  <si>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</si>
  <si>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</si>
  <si>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</si>
  <si>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</si>
  <si>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</si>
  <si>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</si>
  <si>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</si>
  <si>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</si>
  <si>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</si>
  <si>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</si>
  <si>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</si>
  <si>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</si>
  <si>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</si>
  <si>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</si>
  <si>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</si>
  <si>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</si>
  <si>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</si>
  <si>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</si>
  <si>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</si>
  <si>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</si>
  <si>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</si>
  <si>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</si>
  <si>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</si>
  <si>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</si>
  <si>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</si>
  <si>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</si>
  <si>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</si>
  <si>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</si>
  <si>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</si>
  <si>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</si>
  <si>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</si>
  <si>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</si>
  <si>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</si>
  <si>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</si>
  <si>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</si>
  <si>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</si>
  <si>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</si>
  <si>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</si>
  <si>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</si>
  <si>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</si>
  <si>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</si>
  <si>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</si>
  <si>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</si>
  <si>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</si>
  <si>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</si>
  <si>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</si>
  <si>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</si>
  <si>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</si>
  <si>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</si>
  <si>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</si>
  <si>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</si>
  <si>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</si>
  <si>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</si>
  <si>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</si>
  <si>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</si>
  <si>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</si>
  <si>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</si>
  <si>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</si>
  <si>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</si>
  <si>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</si>
  <si>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</si>
  <si>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</si>
  <si>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</si>
  <si>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</si>
  <si>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</si>
  <si>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</si>
  <si>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</si>
  <si>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</si>
  <si>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</si>
  <si>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</si>
  <si>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</si>
  <si>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</si>
  <si>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</si>
  <si>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</si>
  <si>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</si>
  <si>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</si>
  <si>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</si>
  <si>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</si>
  <si>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</si>
  <si>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</si>
  <si>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</si>
  <si>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</si>
  <si>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</si>
  <si>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</si>
  <si>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</si>
  <si>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</si>
  <si>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</si>
  <si>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</si>
  <si>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</si>
  <si>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</si>
  <si>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</si>
  <si>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</si>
  <si>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</si>
  <si>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</si>
  <si>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</si>
  <si>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</si>
  <si>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</si>
  <si>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</si>
  <si>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</si>
  <si>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</si>
  <si>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</si>
  <si>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</si>
  <si>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</si>
  <si>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</si>
  <si>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</si>
  <si>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</si>
  <si>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</si>
  <si>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</si>
  <si>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</si>
  <si>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</si>
  <si>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</si>
  <si>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</si>
  <si>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</si>
  <si>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</si>
  <si>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</si>
  <si>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</si>
  <si>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</si>
  <si>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</si>
  <si>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</si>
  <si>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</si>
  <si>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</si>
  <si>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</si>
  <si>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</si>
  <si>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</si>
  <si>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</si>
  <si>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</si>
  <si>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</si>
  <si>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</si>
  <si>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</si>
  <si>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</si>
  <si>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</si>
  <si>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</si>
  <si>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</si>
  <si>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</si>
  <si>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</si>
  <si>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</si>
  <si>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</si>
  <si>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</si>
  <si>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</si>
  <si>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</si>
  <si>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</si>
  <si>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</si>
  <si>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</si>
  <si>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</si>
  <si>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</si>
  <si>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</si>
  <si>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</si>
  <si>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</si>
  <si>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</si>
  <si>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</si>
  <si>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</si>
  <si>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</si>
  <si>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</si>
  <si>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</si>
  <si>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</si>
  <si>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</si>
  <si>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</si>
  <si>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</si>
  <si>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</si>
  <si>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</si>
  <si>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</si>
  <si>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</si>
  <si>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</si>
  <si>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</si>
  <si>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</si>
  <si>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</si>
  <si>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</si>
  <si>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</si>
  <si>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</si>
  <si>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</si>
  <si>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</si>
  <si>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</si>
  <si>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</si>
  <si>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</si>
  <si>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</si>
  <si>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</si>
  <si>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</si>
  <si>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</si>
  <si>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</si>
  <si>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</si>
  <si>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</si>
  <si>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</si>
  <si>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</si>
  <si>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</si>
  <si>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</si>
  <si>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</si>
  <si>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</si>
  <si>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</si>
  <si>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</si>
  <si>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</si>
  <si>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</si>
  <si>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</si>
  <si>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</si>
  <si>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</si>
  <si>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</si>
  <si>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</si>
  <si>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</si>
  <si>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</si>
  <si>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</si>
  <si>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</si>
  <si>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</si>
  <si>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</si>
  <si>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</si>
  <si>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</si>
  <si>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</si>
  <si>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</si>
  <si>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</si>
  <si>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</si>
  <si>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</si>
  <si>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</si>
  <si>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</si>
  <si>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</si>
  <si>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</si>
  <si>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</si>
  <si>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</si>
  <si>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</si>
  <si>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</si>
  <si>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</si>
  <si>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</si>
  <si>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</si>
  <si>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</si>
  <si>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</si>
  <si>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</si>
  <si>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</si>
  <si>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</si>
  <si>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</si>
  <si>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</si>
  <si>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</si>
  <si>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</si>
  <si>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</si>
  <si>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</si>
  <si>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</si>
  <si>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</si>
  <si>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</si>
  <si>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</si>
  <si>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</si>
  <si>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</si>
  <si>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</si>
  <si>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</si>
  <si>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</si>
  <si>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</si>
  <si>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</si>
  <si>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</si>
  <si>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</si>
  <si>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</si>
  <si>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</si>
  <si>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</si>
  <si>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</si>
  <si>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</si>
  <si>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</si>
  <si>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</si>
  <si>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</si>
  <si>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</si>
  <si>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</si>
  <si>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</si>
  <si>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</si>
  <si>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</si>
  <si>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</si>
  <si>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</si>
  <si>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</si>
  <si>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</si>
  <si>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</si>
  <si>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</si>
  <si>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</si>
  <si>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</si>
  <si>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</si>
  <si>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</si>
  <si>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</si>
  <si>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</si>
  <si>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</si>
  <si>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</si>
  <si>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</si>
  <si>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</si>
  <si>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</si>
  <si>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</si>
  <si>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</si>
  <si>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</si>
  <si>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</si>
  <si>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</si>
  <si>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</si>
  <si>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</si>
  <si>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</si>
  <si>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</si>
  <si>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</si>
  <si>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</si>
  <si>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</si>
  <si>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</si>
  <si>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</si>
  <si>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</si>
  <si>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</si>
  <si>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</si>
  <si>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</si>
  <si>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</si>
  <si>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</si>
  <si>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</si>
  <si>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</si>
  <si>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</si>
  <si>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</si>
  <si>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</si>
  <si>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</si>
  <si>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</si>
  <si>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</si>
  <si>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</si>
  <si>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</si>
  <si>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</si>
  <si>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</si>
  <si>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</si>
  <si>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</si>
  <si>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</si>
  <si>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</si>
  <si>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</si>
  <si>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</si>
  <si>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</si>
  <si>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</si>
  <si>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</si>
  <si>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</si>
  <si>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</si>
  <si>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</si>
  <si>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</si>
  <si>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</si>
  <si>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</si>
  <si>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</si>
  <si>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</si>
  <si>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</si>
  <si>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</si>
  <si>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</si>
  <si>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</si>
  <si>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</si>
  <si>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</si>
  <si>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</si>
  <si>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</si>
  <si>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</si>
  <si>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</si>
  <si>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</si>
  <si>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</si>
  <si>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</si>
  <si>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</si>
  <si>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</si>
  <si>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</si>
  <si>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</si>
  <si>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</si>
  <si>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</si>
  <si>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</si>
  <si>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</si>
  <si>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</si>
  <si>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</si>
  <si>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</si>
  <si>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</si>
  <si>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</si>
  <si>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</si>
  <si>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</si>
  <si>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</si>
  <si>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</si>
  <si>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</si>
  <si>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</si>
  <si>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</si>
  <si>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</si>
  <si>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</si>
  <si>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</si>
  <si>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</si>
  <si>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</si>
  <si>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</si>
  <si>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</si>
  <si>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</si>
  <si>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</si>
  <si>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</si>
  <si>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</si>
  <si>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</si>
  <si>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</si>
  <si>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</si>
  <si>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</si>
  <si>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</si>
  <si>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</si>
  <si>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</si>
  <si>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</si>
  <si>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</si>
  <si>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</si>
  <si>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</si>
  <si>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</si>
  <si>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</si>
  <si>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</si>
  <si>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</si>
  <si>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</si>
  <si>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</si>
  <si>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</si>
  <si>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</si>
  <si>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</si>
  <si>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</si>
  <si>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</si>
  <si>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</si>
  <si>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</si>
  <si>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</si>
  <si>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</si>
  <si>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</si>
  <si>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</si>
  <si>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</si>
  <si>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</si>
  <si>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</si>
  <si>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</si>
  <si>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</si>
  <si>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</si>
  <si>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</si>
  <si>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</si>
  <si>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</si>
  <si>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</si>
  <si>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</si>
  <si>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</si>
  <si>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</si>
  <si>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</si>
  <si>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</si>
  <si>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</si>
  <si>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</si>
  <si>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</si>
  <si>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</si>
  <si>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</si>
  <si>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</si>
  <si>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</si>
  <si>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</si>
  <si>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</si>
  <si>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</si>
  <si>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</si>
  <si>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</si>
  <si>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</si>
  <si>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</si>
  <si>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</si>
  <si>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</si>
  <si>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</si>
  <si>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</si>
  <si>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</si>
  <si>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</si>
  <si>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</si>
  <si>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</si>
  <si>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</si>
  <si>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</si>
  <si>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</si>
  <si>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</si>
  <si>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</si>
  <si>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</si>
  <si>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</si>
  <si>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</si>
  <si>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</si>
  <si>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</si>
  <si>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</si>
  <si>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</si>
  <si>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</si>
  <si>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</si>
  <si>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</si>
  <si>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</si>
  <si>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</si>
  <si>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</si>
  <si>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</si>
  <si>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</si>
  <si>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</si>
  <si>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</si>
  <si>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</si>
  <si>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</si>
  <si>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</si>
  <si>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</si>
  <si>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</si>
  <si>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</si>
  <si>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</si>
  <si>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</si>
  <si>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</si>
  <si>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</si>
  <si>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</si>
  <si>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</si>
  <si>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</si>
  <si>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</si>
  <si>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</si>
  <si>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</si>
  <si>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</si>
  <si>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</si>
  <si>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</si>
  <si>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</si>
  <si>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</si>
  <si>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</si>
  <si>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</si>
  <si>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</si>
  <si>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</si>
  <si>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</si>
  <si>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</si>
  <si>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</si>
  <si>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</si>
  <si>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</si>
  <si>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</si>
  <si>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</si>
  <si>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</si>
  <si>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</si>
  <si>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</si>
  <si>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</si>
  <si>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</si>
  <si>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</si>
  <si>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</si>
  <si>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</si>
  <si>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</si>
  <si>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</si>
  <si>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</si>
  <si>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</si>
  <si>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</si>
  <si>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</si>
  <si>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</si>
  <si>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</si>
  <si>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</si>
  <si>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</si>
  <si>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</si>
  <si>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</si>
  <si>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</si>
  <si>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</si>
  <si>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</si>
  <si>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</si>
  <si>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</si>
  <si>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</si>
  <si>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</si>
  <si>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</si>
  <si>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</si>
  <si>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</si>
  <si>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</si>
  <si>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</si>
  <si>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</si>
  <si>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</si>
  <si>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</si>
  <si>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</si>
  <si>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</si>
  <si>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</si>
  <si>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</si>
  <si>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</si>
  <si>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</si>
  <si>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</si>
  <si>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</si>
  <si>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</si>
  <si>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</si>
  <si>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</si>
  <si>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</si>
  <si>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</si>
  <si>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</si>
  <si>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</si>
  <si>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</si>
  <si>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</si>
  <si>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</si>
  <si>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</si>
  <si>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</si>
  <si>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</si>
  <si>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</si>
  <si>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</si>
  <si>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</si>
  <si>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</si>
  <si>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</si>
  <si>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</si>
  <si>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</si>
  <si>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</si>
  <si>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</si>
  <si>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</si>
  <si>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</si>
  <si>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</si>
  <si>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</si>
  <si>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</si>
  <si>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</si>
  <si>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</si>
  <si>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</si>
  <si>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</si>
  <si>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</si>
  <si>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</si>
  <si>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</si>
  <si>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</si>
  <si>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</si>
  <si>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</si>
  <si>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</si>
  <si>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</si>
  <si>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</si>
  <si>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</si>
  <si>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</si>
  <si>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</si>
  <si>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</si>
  <si>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</si>
  <si>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</si>
  <si>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</si>
  <si>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</si>
  <si>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</si>
  <si>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</si>
  <si>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</si>
  <si>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</si>
  <si>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</si>
  <si>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</si>
  <si>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</si>
  <si>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</si>
  <si>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</si>
  <si>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</si>
  <si>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</si>
  <si>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</si>
  <si>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</si>
  <si>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</si>
  <si>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</si>
  <si>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</si>
  <si>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</si>
  <si>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</si>
  <si>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</si>
  <si>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</si>
  <si>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</si>
  <si>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</si>
  <si>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</si>
  <si>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</si>
  <si>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</si>
  <si>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</si>
  <si>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</si>
  <si>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</si>
  <si>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</si>
  <si>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</si>
  <si>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</si>
  <si>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</si>
  <si>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</si>
  <si>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</si>
  <si>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</si>
  <si>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</si>
  <si>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</si>
  <si>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</si>
  <si>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</si>
  <si>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</si>
  <si>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</si>
  <si>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</si>
  <si>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</si>
  <si>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</si>
  <si>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</si>
  <si>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</si>
  <si>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</si>
  <si>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</si>
  <si>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</si>
  <si>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</si>
  <si>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</si>
  <si>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</si>
  <si>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</si>
  <si>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</si>
  <si>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</si>
  <si>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</si>
  <si>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</si>
  <si>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</si>
  <si>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</si>
  <si>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</si>
  <si>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</si>
  <si>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</si>
  <si>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</si>
  <si>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</si>
  <si>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</si>
  <si>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</si>
  <si>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</si>
  <si>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</si>
  <si>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</si>
  <si>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</si>
  <si>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</si>
  <si>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</si>
  <si>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</si>
  <si>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</si>
  <si>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</si>
  <si>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</si>
  <si>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</si>
  <si>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</si>
  <si>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</si>
  <si>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</si>
  <si>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</si>
  <si>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</si>
  <si>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</si>
  <si>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</si>
  <si>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</si>
  <si>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</si>
  <si>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</si>
  <si>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</si>
  <si>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</si>
  <si>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</si>
  <si>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</si>
  <si>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</si>
  <si>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</si>
  <si>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</si>
  <si>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</si>
  <si>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</si>
  <si>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</si>
  <si>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</si>
  <si>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</si>
  <si>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</si>
  <si>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</si>
  <si>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</si>
  <si>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</si>
  <si>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</si>
  <si>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</si>
  <si>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</si>
  <si>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</si>
  <si>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</si>
  <si>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</si>
  <si>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</si>
  <si>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</si>
  <si>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</si>
  <si>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</si>
  <si>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</si>
  <si>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</si>
  <si>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</si>
  <si>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</si>
  <si>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</si>
  <si>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</si>
  <si>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</si>
  <si>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</si>
  <si>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</si>
  <si>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</si>
  <si>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</si>
  <si>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</si>
  <si>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</si>
  <si>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</si>
  <si>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</si>
  <si>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</si>
  <si>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</si>
  <si>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</si>
  <si>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</si>
  <si>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</si>
  <si>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</si>
  <si>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</si>
  <si>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</si>
  <si>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</si>
  <si>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</si>
  <si>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</si>
  <si>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</si>
  <si>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</si>
  <si>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</si>
  <si>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</si>
  <si>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</si>
  <si>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</si>
  <si>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</si>
  <si>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</si>
  <si>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</si>
  <si>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</si>
  <si>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</si>
  <si>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</si>
  <si>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</si>
  <si>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</si>
  <si>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</si>
  <si>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</si>
  <si>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</si>
  <si>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</si>
  <si>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</si>
  <si>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</si>
  <si>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</si>
  <si>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</si>
  <si>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</si>
  <si>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</si>
  <si>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</si>
  <si>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</si>
  <si>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</si>
  <si>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</si>
  <si>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</si>
  <si>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</si>
  <si>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</si>
  <si>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</si>
  <si>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</si>
  <si>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</si>
  <si>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</si>
  <si>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</si>
  <si>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</si>
  <si>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</si>
  <si>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</si>
  <si>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</si>
  <si>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</si>
  <si>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</si>
  <si>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</si>
  <si>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</si>
  <si>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</si>
  <si>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</si>
  <si>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</si>
  <si>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</si>
  <si>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</si>
  <si>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</si>
  <si>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</si>
  <si>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</si>
  <si>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</si>
  <si>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</si>
  <si>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</si>
  <si>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</si>
  <si>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</si>
  <si>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</si>
  <si>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</si>
  <si>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</si>
  <si>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</si>
  <si>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</si>
  <si>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</si>
  <si>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</si>
  <si>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</si>
  <si>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</si>
  <si>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</si>
  <si>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</si>
  <si>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</si>
  <si>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</si>
  <si>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</si>
  <si>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</si>
  <si>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</si>
  <si>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</si>
  <si>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</si>
  <si>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</si>
  <si>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</si>
  <si>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</si>
  <si>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</si>
  <si>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</si>
  <si>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</si>
  <si>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</si>
  <si>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</si>
  <si>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</si>
  <si>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</si>
  <si>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</si>
  <si>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</si>
  <si>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</si>
  <si>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</si>
  <si>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</si>
  <si>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</si>
  <si>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</si>
  <si>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</si>
  <si>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</si>
  <si>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</si>
  <si>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</si>
  <si>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</si>
  <si>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</si>
  <si>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</si>
  <si>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</si>
  <si>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</si>
  <si>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</si>
  <si>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</si>
  <si>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</si>
  <si>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</si>
  <si>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</si>
  <si>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</si>
  <si>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</si>
  <si>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</si>
  <si>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</si>
  <si>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</si>
  <si>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</si>
  <si>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</si>
  <si>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</si>
  <si>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</si>
  <si>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</si>
  <si>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</si>
  <si>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</si>
  <si>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</si>
  <si>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</si>
  <si>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</si>
  <si>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</si>
  <si>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</si>
  <si>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</si>
  <si>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</si>
  <si>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</si>
  <si>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</si>
  <si>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</si>
  <si>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</si>
  <si>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</si>
  <si>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</si>
  <si>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</si>
  <si>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</si>
  <si>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</si>
  <si>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</si>
  <si>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</si>
  <si>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</si>
  <si>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</si>
  <si>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</si>
  <si>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</si>
  <si>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</si>
  <si>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</si>
  <si>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</si>
  <si>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</si>
  <si>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</si>
  <si>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</si>
  <si>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</si>
  <si>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</si>
  <si>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</si>
  <si>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</si>
  <si>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</si>
  <si>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</si>
  <si>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</si>
  <si>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</si>
  <si>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</si>
  <si>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</si>
  <si>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</si>
  <si>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</si>
  <si>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</si>
  <si>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</si>
  <si>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</si>
  <si>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</si>
  <si>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</si>
  <si>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</si>
  <si>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</si>
  <si>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</si>
  <si>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</si>
  <si>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</si>
  <si>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</si>
  <si>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</si>
  <si>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</si>
  <si>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</si>
  <si>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</si>
  <si>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</si>
  <si>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</si>
  <si>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</si>
  <si>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</si>
  <si>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</si>
  <si>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</si>
  <si>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</si>
  <si>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</si>
  <si>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</si>
  <si>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</si>
  <si>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</si>
  <si>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</si>
  <si>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</si>
  <si>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</si>
  <si>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</si>
  <si>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</si>
  <si>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</si>
  <si>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</si>
  <si>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</si>
  <si>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</si>
  <si>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</si>
  <si>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</si>
  <si>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</si>
  <si>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</si>
  <si>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</si>
  <si>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</si>
  <si>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</si>
  <si>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</si>
  <si>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</si>
  <si>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</si>
  <si>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</si>
  <si>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</si>
  <si>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</si>
  <si>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</si>
  <si>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</si>
  <si>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</si>
  <si>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</si>
  <si>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</si>
  <si>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</si>
  <si>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</si>
  <si>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</si>
  <si>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</si>
  <si>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</si>
  <si>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</si>
  <si>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</si>
  <si>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</si>
  <si>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</si>
  <si>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</si>
  <si>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</si>
  <si>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</si>
  <si>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</si>
  <si>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</si>
  <si>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</si>
  <si>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</si>
  <si>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</si>
  <si>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</si>
  <si>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</si>
  <si>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</si>
  <si>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</si>
  <si>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</si>
  <si>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</si>
  <si>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</si>
  <si>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</si>
  <si>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</si>
  <si>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</si>
  <si>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</si>
  <si>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</si>
  <si>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</si>
  <si>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</si>
  <si>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</si>
  <si>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</si>
  <si>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</si>
  <si>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</si>
  <si>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</si>
  <si>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</si>
  <si>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</si>
  <si>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</si>
  <si>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</si>
  <si>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</si>
  <si>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</si>
  <si>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</si>
  <si>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</si>
  <si>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</si>
  <si>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</si>
  <si>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</si>
  <si>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</si>
  <si>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</si>
  <si>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</si>
  <si>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</si>
  <si>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</si>
  <si>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</si>
  <si>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</si>
  <si>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</si>
  <si>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</si>
  <si>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</si>
  <si>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</si>
  <si>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</si>
  <si>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</si>
  <si>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</si>
  <si>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</si>
  <si>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</si>
  <si>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</si>
  <si>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</si>
  <si>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</si>
  <si>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</si>
  <si>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</si>
  <si>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</si>
  <si>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</si>
  <si>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</si>
  <si>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</si>
  <si>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</si>
  <si>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</si>
  <si>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</si>
  <si>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</si>
  <si>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</si>
  <si>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</si>
  <si>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</si>
  <si>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</si>
  <si>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</si>
  <si>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</si>
  <si>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</si>
  <si>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</si>
  <si>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</si>
  <si>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</si>
  <si>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</si>
  <si>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</si>
  <si>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</si>
  <si>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</si>
  <si>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</si>
  <si>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</si>
  <si>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</si>
  <si>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</si>
  <si>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</si>
  <si>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</si>
  <si>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</si>
  <si>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</si>
  <si>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</si>
  <si>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</si>
  <si>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</si>
  <si>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</si>
  <si>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</si>
  <si>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</si>
  <si>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</si>
  <si>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</si>
  <si>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</si>
  <si>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</si>
  <si>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</si>
  <si>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</si>
  <si>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</si>
  <si>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</si>
  <si>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</si>
  <si>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</si>
  <si>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</si>
  <si>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</si>
  <si>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</si>
  <si>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</si>
  <si>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</si>
  <si>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</si>
  <si>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</si>
  <si>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</si>
  <si>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</si>
  <si>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</si>
  <si>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</si>
  <si>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</si>
  <si>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</si>
  <si>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</si>
  <si>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</si>
  <si>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</si>
  <si>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</si>
  <si>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</si>
  <si>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</si>
  <si>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</si>
  <si>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</si>
  <si>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</si>
  <si>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</si>
  <si>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</si>
  <si>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</si>
  <si>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</si>
  <si>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</si>
  <si>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</si>
  <si>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</si>
  <si>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</si>
  <si>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</si>
  <si>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</si>
  <si>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</si>
  <si>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</si>
  <si>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</si>
  <si>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</si>
  <si>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</si>
  <si>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</si>
  <si>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</si>
  <si>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</si>
  <si>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</si>
  <si>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</si>
  <si>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</si>
  <si>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</si>
  <si>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</si>
  <si>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</si>
  <si>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</si>
  <si>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</si>
  <si>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</si>
  <si>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</si>
  <si>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</si>
  <si>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</si>
  <si>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</si>
  <si>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</si>
  <si>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</si>
  <si>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</si>
  <si>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</si>
  <si>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</si>
  <si>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</si>
  <si>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</si>
  <si>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</si>
  <si>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</si>
  <si>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</si>
  <si>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</si>
  <si>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</si>
  <si>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</si>
  <si>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</si>
  <si>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</si>
  <si>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</si>
  <si>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</si>
  <si>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</si>
  <si>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</si>
  <si>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</si>
  <si>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</si>
  <si>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</si>
  <si>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</si>
  <si>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</si>
  <si>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</si>
  <si>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</si>
  <si>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</si>
  <si>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</si>
  <si>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</si>
  <si>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</si>
  <si>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</si>
  <si>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</si>
  <si>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</si>
  <si>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</si>
  <si>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</si>
  <si>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</si>
  <si>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</si>
  <si>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</si>
  <si>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</si>
  <si>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</si>
  <si>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</si>
  <si>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</si>
  <si>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</si>
  <si>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</si>
  <si>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</si>
  <si>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</si>
  <si>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</si>
  <si>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</si>
  <si>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</si>
  <si>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</si>
  <si>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</si>
  <si>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</si>
  <si>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</si>
  <si>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</si>
  <si>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</si>
  <si>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</si>
  <si>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</si>
  <si>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</si>
  <si>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</si>
  <si>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</si>
  <si>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</si>
  <si>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</si>
  <si>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</si>
  <si>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</si>
  <si>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</si>
  <si>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</si>
  <si>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</si>
  <si>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</si>
  <si>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</si>
  <si>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</si>
  <si>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</si>
  <si>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</si>
  <si>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</si>
  <si>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</si>
  <si>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</si>
  <si>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</si>
  <si>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</si>
  <si>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</si>
  <si>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</si>
  <si>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</si>
  <si>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</si>
  <si>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</si>
  <si>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</si>
  <si>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</si>
  <si>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</si>
  <si>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</si>
  <si>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</si>
  <si>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</si>
  <si>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</si>
  <si>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</si>
  <si>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</si>
  <si>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</si>
  <si>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</si>
  <si>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</si>
  <si>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</si>
  <si>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</si>
  <si>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</si>
  <si>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</si>
  <si>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</si>
  <si>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</si>
  <si>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</si>
  <si>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</si>
  <si>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</si>
  <si>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</si>
  <si>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</si>
  <si>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</si>
  <si>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</si>
  <si>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</si>
  <si>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</si>
  <si>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</si>
  <si>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</si>
  <si>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</si>
  <si>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</si>
  <si>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</si>
  <si>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</si>
  <si>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</si>
  <si>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</si>
  <si>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</si>
  <si>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</si>
  <si>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</si>
  <si>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</si>
  <si>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</si>
  <si>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</si>
  <si>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</si>
  <si>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</si>
  <si>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</si>
  <si>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</si>
  <si>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</si>
  <si>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</si>
  <si>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</si>
  <si>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</si>
  <si>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</si>
  <si>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</si>
  <si>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</si>
  <si>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</si>
  <si>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</si>
  <si>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</si>
  <si>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</si>
  <si>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</si>
  <si>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</si>
  <si>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</si>
  <si>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</si>
  <si>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</si>
  <si>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</si>
  <si>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</si>
  <si>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</si>
  <si>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</si>
  <si>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</si>
  <si>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</si>
  <si>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</si>
  <si>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</si>
  <si>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</si>
  <si>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</si>
  <si>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</si>
  <si>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</si>
  <si>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</si>
  <si>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</si>
  <si>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</si>
  <si>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</si>
  <si>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</si>
  <si>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</si>
  <si>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</si>
  <si>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</si>
  <si>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</si>
  <si>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</si>
  <si>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</si>
  <si>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</si>
  <si>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</si>
  <si>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</si>
  <si>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</si>
  <si>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</si>
  <si>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</si>
  <si>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</si>
  <si>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</si>
  <si>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</si>
  <si>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</si>
  <si>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</si>
  <si>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</si>
  <si>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</si>
  <si>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</si>
  <si>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</si>
  <si>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</si>
  <si>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</si>
  <si>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</si>
  <si>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</si>
  <si>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</si>
  <si>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</si>
  <si>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</si>
  <si>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</si>
  <si>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</si>
  <si>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</si>
  <si>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</si>
  <si>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</si>
  <si>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</si>
  <si>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</si>
  <si>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</si>
  <si>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</si>
  <si>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</si>
  <si>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</si>
  <si>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</si>
  <si>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</si>
  <si>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</si>
  <si>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</si>
  <si>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</si>
  <si>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</si>
  <si>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</si>
  <si>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</si>
  <si>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</si>
  <si>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</si>
  <si>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</si>
  <si>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</si>
  <si>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</si>
  <si>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</si>
  <si>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</si>
  <si>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</si>
  <si>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</si>
  <si>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</si>
  <si>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</si>
  <si>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</si>
  <si>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</si>
  <si>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</si>
  <si>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</si>
  <si>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</si>
  <si>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</si>
  <si>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</si>
  <si>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</si>
  <si>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</si>
  <si>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</si>
  <si>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</si>
  <si>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</si>
  <si>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</si>
  <si>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</si>
  <si>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</si>
  <si>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</si>
  <si>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</si>
  <si>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</si>
  <si>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</si>
  <si>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</si>
  <si>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</si>
  <si>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</si>
  <si>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</si>
  <si>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</si>
  <si>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</si>
  <si>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</si>
  <si>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</si>
  <si>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</si>
  <si>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</si>
  <si>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</si>
  <si>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</si>
  <si>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</si>
  <si>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</si>
  <si>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</si>
  <si>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</si>
  <si>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</si>
  <si>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</si>
  <si>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</si>
  <si>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</si>
  <si>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</si>
  <si>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</si>
  <si>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</si>
  <si>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</si>
  <si>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</si>
  <si>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</si>
  <si>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</si>
  <si>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</si>
  <si>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</si>
  <si>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</si>
  <si>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</si>
  <si>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</si>
  <si>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</si>
  <si>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</si>
  <si>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</si>
  <si>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</si>
  <si>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</si>
  <si>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</si>
  <si>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</si>
  <si>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</si>
  <si>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</si>
  <si>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</si>
  <si>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</si>
  <si>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</si>
  <si>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</si>
  <si>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</si>
  <si>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</si>
  <si>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</si>
  <si>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</si>
  <si>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</si>
  <si>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</si>
  <si>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</si>
  <si>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</si>
  <si>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</si>
  <si>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</si>
  <si>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</si>
  <si>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</si>
  <si>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</si>
  <si>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</si>
  <si>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</si>
  <si>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</si>
  <si>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</si>
  <si>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</si>
  <si>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</si>
  <si>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</si>
  <si>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</si>
  <si>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</si>
  <si>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</si>
  <si>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</si>
  <si>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</si>
  <si>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</si>
  <si>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</si>
  <si>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</si>
  <si>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</si>
  <si>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</si>
  <si>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</si>
  <si>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</si>
  <si>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</si>
  <si>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</si>
  <si>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</si>
  <si>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</si>
  <si>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</si>
  <si>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</si>
  <si>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</si>
  <si>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</si>
  <si>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</si>
  <si>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</si>
  <si>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</si>
  <si>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</si>
  <si>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</si>
  <si>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</si>
  <si>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</si>
  <si>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</si>
  <si>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</si>
  <si>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</si>
  <si>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</si>
  <si>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</si>
  <si>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</si>
  <si>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</si>
  <si>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</si>
  <si>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</si>
  <si>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</si>
  <si>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</si>
  <si>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</si>
  <si>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</si>
  <si>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</si>
  <si>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</si>
  <si>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</si>
  <si>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</si>
  <si>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</si>
  <si>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</si>
  <si>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</si>
  <si>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</si>
  <si>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</si>
  <si>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</si>
  <si>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</si>
  <si>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</si>
  <si>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</si>
  <si>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</si>
  <si>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</si>
  <si>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</si>
  <si>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</si>
  <si>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</si>
  <si>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</si>
  <si>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</si>
  <si>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</si>
  <si>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</si>
  <si>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</si>
  <si>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</si>
  <si>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</si>
  <si>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</si>
  <si>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</si>
  <si>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</si>
  <si>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</si>
  <si>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</si>
  <si>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</si>
  <si>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</si>
  <si>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</si>
  <si>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</si>
  <si>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</si>
  <si>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</si>
  <si>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</si>
  <si>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</si>
  <si>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</si>
  <si>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</si>
  <si>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</si>
  <si>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</si>
  <si>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</si>
  <si>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</si>
  <si>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</si>
  <si>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</si>
  <si>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</si>
  <si>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</si>
  <si>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</si>
  <si>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</si>
  <si>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</si>
  <si>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</si>
  <si>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</si>
  <si>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</si>
  <si>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</si>
  <si>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</si>
  <si>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</si>
  <si>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</si>
  <si>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</si>
  <si>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</si>
  <si>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</si>
  <si>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</si>
  <si>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</si>
  <si>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</si>
  <si>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</si>
  <si>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</si>
  <si>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</si>
  <si>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</si>
  <si>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</si>
  <si>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</si>
  <si>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</si>
  <si>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</si>
  <si>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</si>
  <si>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</si>
  <si>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</si>
  <si>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</si>
  <si>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</si>
  <si>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</si>
  <si>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</si>
  <si>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</si>
  <si>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</si>
  <si>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</si>
  <si>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</si>
  <si>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</si>
  <si>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</si>
  <si>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</si>
  <si>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</si>
  <si>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</si>
  <si>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</si>
  <si>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</si>
  <si>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</si>
  <si>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</si>
  <si>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</si>
  <si>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</si>
  <si>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</si>
  <si>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</si>
  <si>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</si>
  <si>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</si>
  <si>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</si>
  <si>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</si>
  <si>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</si>
  <si>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</si>
  <si>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</si>
  <si>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</si>
  <si>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</si>
  <si>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</si>
  <si>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</si>
  <si>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</si>
  <si>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</si>
  <si>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</si>
  <si>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</si>
  <si>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</si>
  <si>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</si>
  <si>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</si>
  <si>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</si>
  <si>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</si>
  <si>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</si>
  <si>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</si>
  <si>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</si>
  <si>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</si>
  <si>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</si>
  <si>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</si>
  <si>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</si>
  <si>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</si>
  <si>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</si>
  <si>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</si>
  <si>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</si>
  <si>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</si>
  <si>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</si>
  <si>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</si>
  <si>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</si>
  <si>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</si>
  <si>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</si>
  <si>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</si>
  <si>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</si>
  <si>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</si>
  <si>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</si>
  <si>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</si>
  <si>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</si>
  <si>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</si>
  <si>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</si>
  <si>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</si>
  <si>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</si>
  <si>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</si>
  <si>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</si>
  <si>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</si>
  <si>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</si>
  <si>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</si>
  <si>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</si>
  <si>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</si>
  <si>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</si>
  <si>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</si>
  <si>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</si>
  <si>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</si>
  <si>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</si>
  <si>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</si>
  <si>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</si>
  <si>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</si>
  <si>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</si>
  <si>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</si>
  <si>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</si>
  <si>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</si>
  <si>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</si>
  <si>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</si>
  <si>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</si>
  <si>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</si>
  <si>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</si>
  <si>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</si>
  <si>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</si>
  <si>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</si>
  <si>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</si>
  <si>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</si>
  <si>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</si>
  <si>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</si>
  <si>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</si>
  <si>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</si>
  <si>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</si>
  <si>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</si>
  <si>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</si>
  <si>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</si>
  <si>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</si>
  <si>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</si>
  <si>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</si>
  <si>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</si>
  <si>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</si>
  <si>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</si>
  <si>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</si>
  <si>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</si>
  <si>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</si>
  <si>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</si>
  <si>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</si>
  <si>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</si>
  <si>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</si>
  <si>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</si>
  <si>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</si>
  <si>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</si>
  <si>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</si>
  <si>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</si>
  <si>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</si>
  <si>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</si>
  <si>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</si>
  <si>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</si>
  <si>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</si>
  <si>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</si>
  <si>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</si>
  <si>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</si>
  <si>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</si>
  <si>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</si>
  <si>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</si>
  <si>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</si>
  <si>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</si>
  <si>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</si>
  <si>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</si>
  <si>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</si>
  <si>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</si>
  <si>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</si>
  <si>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</si>
  <si>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</si>
  <si>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</si>
  <si>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</si>
  <si>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</si>
  <si>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</si>
  <si>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</si>
  <si>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</si>
  <si>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</si>
  <si>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</si>
  <si>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</si>
  <si>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</si>
  <si>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</si>
  <si>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</si>
  <si>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</si>
  <si>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</si>
  <si>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</si>
  <si>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</si>
  <si>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</si>
  <si>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</si>
  <si>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</si>
  <si>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</si>
  <si>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</si>
  <si>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</si>
  <si>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</si>
  <si>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</si>
  <si>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</si>
  <si>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</si>
  <si>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</si>
  <si>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</si>
  <si>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</si>
  <si>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</si>
  <si>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</si>
  <si>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</si>
  <si>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</si>
  <si>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</si>
  <si>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</si>
  <si>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</si>
  <si>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</si>
  <si>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</si>
  <si>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</si>
  <si>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</si>
  <si>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</si>
  <si>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</si>
  <si>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</si>
  <si>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</si>
  <si>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</si>
  <si>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</si>
  <si>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</si>
  <si>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</si>
  <si>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</si>
  <si>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</si>
  <si>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</si>
  <si>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</si>
  <si>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</si>
  <si>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</si>
  <si>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</si>
  <si>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</si>
  <si>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</si>
  <si>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</si>
  <si>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</si>
  <si>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</si>
  <si>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</si>
  <si>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</si>
  <si>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</si>
  <si>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</si>
  <si>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</si>
  <si>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</si>
  <si>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</si>
  <si>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</si>
  <si>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</si>
  <si>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</si>
  <si>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</si>
  <si>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</si>
  <si>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</si>
  <si>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</si>
  <si>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</si>
  <si>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</si>
  <si>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</si>
  <si>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</si>
  <si>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</si>
  <si>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</si>
  <si>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</si>
  <si>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</si>
  <si>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</si>
  <si>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</si>
  <si>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</si>
  <si>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</si>
  <si>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</si>
  <si>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</si>
  <si>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</si>
  <si>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</si>
  <si>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</si>
  <si>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</si>
  <si>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</si>
  <si>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</si>
  <si>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</si>
  <si>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</si>
  <si>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</si>
  <si>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</si>
  <si>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</si>
  <si>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</si>
  <si>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</si>
  <si>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</si>
  <si>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</si>
  <si>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</si>
  <si>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</si>
  <si>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</si>
  <si>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</si>
  <si>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</si>
  <si>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</si>
  <si>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</si>
  <si>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</si>
  <si>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</si>
  <si>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</si>
  <si>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</si>
  <si>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</si>
  <si>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</si>
  <si>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</si>
  <si>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</si>
  <si>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</si>
  <si>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</si>
  <si>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</si>
  <si>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</si>
  <si>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</si>
  <si>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</si>
  <si>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</si>
  <si>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</si>
  <si>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</si>
  <si>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</si>
  <si>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</si>
  <si>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</si>
  <si>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</si>
  <si>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</si>
  <si>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</si>
  <si>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</si>
  <si>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</si>
  <si>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</si>
  <si>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</si>
  <si>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</si>
  <si>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</si>
  <si>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</si>
  <si>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</si>
  <si>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</si>
  <si>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</si>
  <si>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</si>
  <si>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</si>
  <si>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</si>
  <si>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</si>
  <si>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</si>
  <si>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</si>
  <si>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</si>
  <si>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</si>
  <si>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</si>
  <si>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</si>
  <si>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</si>
  <si>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</si>
  <si>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</si>
  <si>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</si>
  <si>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</si>
  <si>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</si>
  <si>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</si>
  <si>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</si>
  <si>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</si>
  <si>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</si>
  <si>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</si>
  <si>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</si>
  <si>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</si>
  <si>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</si>
  <si>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</si>
  <si>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</si>
  <si>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</si>
  <si>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</si>
  <si>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</si>
  <si>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</si>
  <si>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</si>
  <si>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</si>
  <si>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</si>
  <si>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</si>
  <si>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</si>
  <si>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</si>
  <si>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</si>
  <si>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</si>
  <si>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</si>
  <si>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</si>
  <si>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</si>
  <si>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</si>
  <si>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</si>
  <si>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</si>
  <si>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</si>
  <si>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</si>
  <si>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</si>
  <si>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</si>
  <si>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</si>
  <si>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</si>
  <si>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</si>
  <si>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</si>
  <si>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</si>
  <si>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</si>
  <si>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</si>
  <si>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</si>
  <si>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</si>
  <si>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</si>
  <si>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</si>
  <si>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</si>
  <si>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</si>
  <si>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</si>
  <si>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</si>
  <si>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</si>
  <si>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</si>
  <si>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</si>
  <si>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</si>
  <si>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</si>
  <si>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</si>
  <si>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</si>
  <si>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</si>
  <si>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</si>
  <si>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</si>
  <si>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</si>
  <si>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</si>
  <si>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</si>
  <si>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</si>
  <si>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</si>
  <si>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</si>
  <si>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</si>
  <si>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</si>
  <si>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</si>
  <si>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</si>
  <si>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</si>
  <si>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</si>
  <si>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</si>
  <si>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</si>
  <si>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</si>
  <si>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</si>
  <si>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</si>
  <si>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</si>
  <si>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</si>
  <si>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</si>
  <si>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</si>
  <si>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</si>
  <si>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</si>
  <si>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</si>
  <si>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</si>
  <si>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</si>
  <si>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</si>
  <si>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</si>
  <si>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</si>
  <si>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</si>
  <si>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</si>
  <si>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</si>
  <si>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</si>
  <si>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</si>
  <si>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</si>
  <si>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</si>
  <si>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</si>
  <si>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</si>
  <si>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</si>
  <si>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</si>
  <si>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</si>
  <si>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</si>
  <si>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</si>
  <si>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</si>
  <si>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</si>
  <si>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</si>
  <si>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</si>
  <si>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</si>
  <si>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</si>
  <si>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</si>
  <si>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</si>
  <si>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</si>
  <si>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</si>
  <si>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</si>
  <si>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</si>
  <si>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</si>
  <si>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</si>
  <si>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</si>
  <si>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</si>
  <si>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</si>
  <si>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</si>
  <si>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</si>
  <si>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</si>
  <si>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</si>
  <si>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</si>
  <si>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</si>
  <si>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</si>
  <si>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</si>
  <si>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</si>
  <si>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</si>
  <si>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</si>
  <si>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</si>
  <si>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</si>
  <si>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</si>
  <si>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</si>
  <si>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</si>
  <si>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</si>
  <si>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</si>
  <si>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</si>
  <si>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</si>
  <si>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</si>
  <si>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</si>
  <si>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</si>
  <si>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</si>
  <si>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</si>
  <si>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</si>
  <si>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</si>
  <si>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</si>
  <si>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</si>
  <si>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</si>
  <si>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</si>
  <si>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</si>
  <si>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</si>
  <si>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</si>
  <si>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</si>
  <si>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</si>
  <si>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</si>
  <si>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</si>
  <si>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</si>
  <si>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</si>
  <si>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</si>
  <si>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</si>
  <si>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</si>
  <si>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</si>
  <si>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</si>
  <si>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</si>
  <si>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</si>
  <si>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</si>
  <si>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</si>
  <si>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</si>
  <si>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</si>
  <si>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</si>
  <si>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</si>
  <si>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</si>
  <si>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</si>
  <si>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</si>
  <si>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</si>
  <si>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</si>
  <si>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</si>
  <si>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</si>
  <si>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</si>
  <si>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</si>
  <si>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</si>
  <si>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</si>
  <si>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</si>
  <si>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</si>
  <si>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</si>
  <si>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</si>
  <si>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</si>
  <si>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</si>
  <si>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</si>
  <si>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</si>
  <si>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</si>
  <si>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</si>
  <si>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</si>
  <si>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</si>
  <si>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</si>
  <si>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</si>
  <si>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</si>
  <si>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</si>
  <si>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</si>
  <si>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</si>
  <si>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</si>
  <si>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</si>
  <si>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</si>
  <si>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</si>
  <si>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</si>
  <si>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</si>
  <si>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</si>
  <si>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</si>
  <si>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</si>
  <si>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</si>
  <si>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</si>
  <si>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</si>
  <si>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</si>
  <si>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</si>
  <si>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</si>
  <si>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</si>
  <si>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</si>
  <si>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</si>
  <si>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</si>
  <si>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</si>
  <si>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</si>
  <si>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</si>
  <si>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</si>
  <si>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</si>
  <si>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</si>
  <si>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</si>
  <si>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</si>
  <si>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</si>
  <si>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</si>
  <si>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</si>
  <si>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</si>
  <si>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</si>
  <si>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</si>
  <si>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</si>
  <si>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</si>
  <si>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</si>
  <si>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</si>
  <si>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</si>
  <si>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</si>
  <si>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</si>
  <si>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</si>
  <si>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</si>
  <si>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</si>
  <si>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</si>
  <si>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</si>
  <si>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</si>
  <si>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</si>
  <si>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</si>
  <si>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</si>
  <si>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</si>
  <si>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</si>
  <si>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</si>
  <si>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</si>
  <si>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</si>
  <si>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</si>
  <si>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</si>
  <si>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</si>
  <si>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</si>
  <si>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</si>
  <si>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</si>
  <si>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</si>
  <si>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</si>
  <si>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</si>
  <si>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</si>
  <si>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</si>
  <si>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</si>
  <si>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</si>
  <si>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</si>
  <si>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</si>
  <si>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</si>
  <si>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</si>
  <si>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</si>
  <si>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</si>
  <si>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</si>
  <si>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</si>
  <si>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</si>
  <si>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</si>
  <si>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</si>
  <si>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</si>
  <si>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</si>
  <si>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</si>
  <si>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</si>
  <si>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</si>
  <si>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</si>
  <si>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</si>
  <si>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</si>
  <si>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</si>
  <si>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</si>
  <si>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</si>
  <si>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</si>
  <si>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</si>
  <si>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</si>
  <si>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</si>
  <si>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</si>
  <si>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</si>
  <si>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</si>
  <si>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</si>
  <si>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</si>
  <si>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</si>
  <si>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</si>
  <si>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</si>
  <si>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</si>
  <si>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</si>
  <si>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</si>
  <si>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</si>
  <si>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</si>
  <si>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</si>
  <si>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</si>
  <si>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</si>
  <si>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</si>
  <si>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</si>
  <si>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</si>
  <si>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</si>
  <si>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</si>
  <si>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</si>
  <si>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</si>
  <si>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</si>
  <si>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</si>
  <si>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</si>
  <si>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</si>
  <si>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</si>
  <si>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</si>
  <si>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</si>
  <si>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</si>
  <si>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</si>
  <si>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</si>
  <si>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</si>
  <si>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</si>
  <si>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</si>
  <si>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</si>
  <si>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</si>
  <si>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</si>
  <si>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</si>
  <si>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</si>
  <si>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</si>
  <si>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</si>
  <si>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</si>
  <si>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</si>
  <si>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</si>
  <si>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</si>
  <si>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</si>
  <si>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</si>
  <si>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</si>
  <si>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</si>
  <si>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</si>
  <si>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</si>
  <si>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</si>
  <si>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</si>
  <si>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</si>
  <si>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</si>
  <si>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</si>
  <si>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</si>
  <si>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</si>
  <si>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</si>
  <si>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</si>
  <si>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</si>
  <si>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</si>
  <si>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</si>
  <si>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</si>
  <si>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</si>
  <si>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</si>
  <si>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</si>
  <si>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</si>
  <si>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</si>
  <si>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</si>
  <si>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</si>
  <si>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</si>
  <si>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</si>
  <si>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</si>
  <si>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</si>
  <si>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</si>
  <si>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</si>
  <si>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</si>
  <si>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</si>
  <si>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</si>
  <si>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</si>
  <si>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</si>
  <si>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</si>
  <si>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</si>
  <si>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</si>
  <si>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</si>
  <si>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</si>
  <si>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</si>
  <si>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</si>
  <si>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</si>
  <si>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</si>
  <si>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</si>
  <si>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</si>
  <si>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</si>
  <si>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</si>
  <si>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</si>
  <si>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</si>
  <si>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</si>
  <si>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</si>
  <si>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</si>
  <si>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</si>
  <si>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</si>
  <si>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</si>
  <si>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</si>
  <si>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</si>
  <si>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</si>
  <si>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</si>
  <si>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</si>
  <si>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</si>
  <si>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</si>
  <si>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</si>
  <si>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</si>
  <si>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</si>
  <si>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</si>
  <si>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</si>
  <si>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</si>
  <si>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</si>
  <si>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</si>
  <si>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</si>
  <si>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</si>
  <si>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</si>
  <si>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</si>
  <si>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</si>
  <si>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</si>
  <si>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</si>
  <si>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</si>
  <si>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</si>
  <si>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</si>
  <si>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</si>
  <si>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</si>
  <si>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</si>
  <si>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</si>
  <si>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</si>
  <si>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</si>
  <si>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</si>
  <si>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</si>
  <si>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</si>
  <si>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</si>
  <si>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</si>
  <si>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</si>
  <si>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</si>
  <si>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</si>
  <si>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</si>
  <si>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</si>
  <si>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</si>
  <si>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</si>
  <si>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</si>
  <si>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</si>
  <si>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</si>
  <si>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</si>
  <si>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</si>
  <si>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</si>
  <si>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</si>
  <si>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</si>
  <si>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</si>
  <si>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</si>
  <si>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</si>
  <si>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</si>
  <si>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</si>
  <si>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</si>
  <si>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</si>
  <si>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</si>
  <si>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</si>
  <si>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</si>
  <si>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</si>
  <si>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</si>
  <si>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</si>
  <si>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</si>
  <si>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</si>
  <si>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</si>
  <si>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</si>
  <si>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</si>
  <si>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</si>
  <si>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</si>
  <si>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</si>
  <si>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</si>
  <si>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</si>
  <si>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</si>
  <si>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</si>
  <si>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</si>
  <si>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</si>
  <si>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</si>
  <si>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</si>
  <si>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</si>
  <si>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</si>
  <si>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</si>
  <si>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</si>
  <si>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</si>
  <si>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</si>
  <si>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</si>
  <si>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</si>
  <si>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</si>
  <si>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</si>
  <si>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</si>
  <si>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</si>
  <si>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</si>
  <si>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</si>
  <si>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</si>
  <si>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</si>
  <si>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</si>
  <si>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</si>
  <si>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</si>
  <si>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</si>
  <si>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</si>
  <si>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</si>
  <si>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</si>
  <si>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</si>
  <si>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</si>
  <si>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</si>
  <si>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</si>
  <si>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</si>
  <si>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</si>
  <si>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</si>
  <si>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</si>
  <si>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</si>
  <si>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</si>
  <si>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</si>
  <si>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</si>
  <si>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</si>
  <si>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</si>
  <si>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</si>
  <si>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</si>
  <si>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</si>
  <si>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</si>
  <si>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</si>
  <si>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</si>
  <si>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</si>
  <si>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</si>
  <si>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</si>
  <si>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</si>
  <si>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</si>
  <si>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</si>
  <si>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</si>
  <si>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</si>
  <si>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</si>
  <si>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</si>
  <si>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</si>
  <si>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</si>
  <si>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</si>
  <si>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</si>
  <si>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</si>
  <si>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</si>
  <si>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</si>
  <si>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</si>
  <si>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</si>
  <si>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</si>
  <si>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</si>
  <si>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</si>
  <si>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</si>
  <si>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</si>
  <si>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</si>
  <si>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</si>
  <si>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</si>
  <si>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</si>
  <si>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</si>
  <si>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</si>
  <si>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</si>
  <si>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</si>
  <si>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</si>
  <si>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</si>
  <si>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</si>
  <si>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</si>
  <si>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</si>
  <si>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</si>
  <si>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</si>
  <si>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</si>
  <si>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</si>
  <si>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</si>
  <si>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</si>
  <si>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</si>
  <si>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</si>
  <si>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</si>
  <si>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</si>
  <si>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</si>
  <si>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</si>
  <si>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</si>
  <si>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</si>
  <si>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</si>
  <si>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</si>
  <si>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</si>
  <si>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</si>
  <si>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</si>
  <si>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</si>
  <si>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</si>
  <si>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</si>
  <si>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</si>
  <si>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</si>
  <si>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</si>
  <si>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</si>
  <si>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</si>
  <si>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</si>
  <si>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</si>
  <si>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</si>
  <si>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</si>
  <si>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</si>
  <si>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</si>
  <si>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</si>
  <si>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</si>
  <si>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</si>
  <si>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</si>
  <si>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</si>
  <si>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</si>
  <si>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</si>
  <si>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</si>
  <si>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</si>
  <si>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</si>
  <si>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</si>
  <si>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</si>
  <si>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</si>
  <si>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</si>
  <si>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</si>
  <si>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</si>
  <si>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</si>
  <si>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</si>
  <si>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</si>
  <si>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</si>
  <si>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</si>
  <si>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</si>
  <si>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</si>
  <si>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</si>
  <si>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</si>
  <si>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</si>
  <si>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</si>
  <si>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</si>
  <si>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</si>
  <si>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</si>
  <si>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</si>
  <si>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</si>
  <si>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</si>
  <si>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</si>
  <si>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</si>
  <si>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</si>
  <si>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</si>
  <si>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</si>
  <si>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</si>
  <si>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</si>
  <si>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</si>
  <si>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</si>
  <si>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</si>
  <si>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</si>
  <si>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</si>
  <si>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</si>
  <si>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</si>
  <si>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</si>
  <si>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</si>
  <si>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</si>
  <si>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</si>
  <si>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</si>
  <si>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</si>
  <si>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</si>
  <si>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</si>
  <si>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</si>
  <si>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</si>
  <si>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</si>
  <si>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</si>
  <si>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</si>
  <si>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</si>
  <si>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</si>
  <si>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</si>
  <si>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</si>
  <si>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</si>
  <si>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</si>
  <si>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</si>
  <si>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</si>
  <si>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</si>
  <si>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</si>
  <si>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</si>
  <si>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</si>
  <si>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</si>
  <si>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</si>
  <si>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</si>
  <si>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</si>
  <si>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</si>
  <si>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</si>
  <si>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</si>
  <si>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</si>
  <si>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</si>
  <si>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</si>
  <si>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</si>
  <si>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</si>
  <si>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</si>
  <si>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</si>
  <si>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</si>
  <si>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</si>
  <si>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</si>
  <si>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</si>
  <si>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</si>
  <si>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</si>
  <si>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</si>
  <si>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</si>
  <si>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</si>
  <si>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</si>
  <si>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</si>
  <si>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</si>
  <si>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</si>
  <si>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</si>
  <si>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</si>
  <si>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</si>
  <si>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</si>
  <si>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</si>
  <si>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</si>
  <si>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</si>
  <si>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</si>
  <si>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</si>
  <si>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</si>
  <si>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</si>
  <si>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</si>
  <si>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</si>
  <si>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</si>
  <si>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</si>
  <si>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</si>
  <si>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</si>
  <si>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</si>
  <si>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</si>
  <si>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</si>
  <si>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</si>
  <si>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</si>
  <si>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</si>
  <si>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</si>
  <si>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</si>
  <si>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</si>
  <si>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</si>
  <si>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</si>
  <si>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</si>
  <si>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</si>
  <si>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</si>
  <si>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</si>
  <si>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</si>
  <si>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</si>
  <si>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</si>
  <si>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</si>
  <si>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</si>
  <si>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</si>
  <si>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</si>
  <si>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</si>
  <si>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</si>
  <si>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</si>
  <si>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</si>
  <si>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</si>
  <si>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</si>
  <si>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</si>
  <si>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</si>
  <si>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</si>
  <si>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</si>
  <si>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</si>
  <si>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</si>
  <si>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</si>
  <si>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</si>
  <si>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</si>
  <si>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</si>
  <si>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</si>
  <si>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</si>
  <si>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</si>
  <si>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</si>
  <si>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</si>
  <si>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</si>
  <si>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</si>
  <si>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</si>
  <si>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</si>
  <si>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</si>
  <si>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</si>
  <si>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</si>
  <si>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</si>
  <si>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</si>
  <si>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</si>
  <si>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</si>
  <si>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</si>
  <si>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</si>
  <si>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</si>
  <si>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</si>
  <si>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</si>
  <si>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</si>
  <si>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</si>
  <si>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</si>
  <si>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</si>
  <si>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</si>
  <si>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</si>
  <si>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</si>
  <si>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</si>
  <si>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</si>
  <si>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</si>
  <si>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</si>
  <si>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</si>
  <si>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</si>
  <si>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</si>
  <si>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</si>
  <si>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</si>
  <si>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</si>
  <si>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</si>
  <si>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</si>
  <si>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</si>
  <si>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</si>
  <si>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</si>
  <si>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</si>
  <si>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</si>
  <si>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</si>
  <si>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</si>
  <si>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</si>
  <si>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</si>
  <si>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</si>
  <si>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</si>
  <si>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</si>
  <si>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</si>
  <si>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</si>
  <si>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</si>
  <si>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</si>
  <si>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</si>
  <si>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</si>
  <si>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</si>
  <si>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</si>
  <si>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</si>
  <si>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</si>
  <si>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</si>
  <si>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</si>
  <si>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</si>
  <si>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</si>
  <si>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</si>
  <si>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</si>
  <si>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</si>
  <si>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</si>
  <si>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</si>
  <si>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</si>
  <si>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</si>
  <si>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</si>
  <si>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</si>
  <si>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</si>
  <si>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</si>
  <si>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</si>
  <si>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</si>
  <si>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</si>
  <si>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</si>
  <si>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</si>
  <si>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</si>
  <si>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</si>
  <si>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</si>
  <si>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</si>
  <si>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</si>
  <si>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</si>
  <si>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</si>
  <si>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</si>
  <si>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</si>
  <si>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</si>
  <si>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</si>
  <si>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</si>
  <si>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</si>
  <si>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</si>
  <si>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</si>
  <si>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</si>
  <si>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</si>
  <si>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</si>
  <si>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</si>
  <si>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</si>
  <si>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</si>
  <si>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</si>
  <si>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</si>
  <si>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</si>
  <si>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</si>
  <si>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</si>
  <si>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</si>
  <si>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</si>
  <si>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</si>
  <si>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</si>
  <si>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</si>
  <si>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</si>
  <si>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</si>
  <si>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</si>
  <si>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</si>
  <si>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</si>
  <si>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</si>
  <si>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</si>
  <si>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</si>
  <si>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</si>
  <si>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</si>
  <si>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</si>
  <si>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</si>
  <si>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</si>
  <si>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</si>
  <si>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</si>
  <si>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</si>
  <si>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</si>
  <si>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</si>
  <si>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</si>
  <si>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</si>
  <si>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</si>
  <si>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</si>
  <si>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</si>
  <si>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</si>
  <si>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</si>
  <si>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</si>
  <si>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</si>
  <si>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</si>
  <si>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</si>
  <si>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</si>
  <si>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</si>
  <si>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</si>
  <si>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</si>
  <si>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</si>
  <si>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</si>
  <si>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</si>
  <si>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</si>
  <si>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</si>
  <si>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</si>
  <si>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</si>
  <si>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</si>
  <si>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</si>
  <si>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</si>
  <si>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</si>
  <si>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</si>
  <si>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</si>
  <si>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</si>
  <si>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</si>
  <si>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</si>
  <si>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</si>
  <si>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</si>
  <si>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</si>
  <si>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</si>
  <si>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</si>
  <si>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</si>
  <si>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</si>
  <si>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</si>
  <si>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</si>
  <si>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</si>
  <si>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</si>
  <si>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</si>
  <si>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</si>
  <si>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</si>
  <si>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</si>
  <si>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</si>
  <si>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</si>
  <si>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</si>
  <si>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</si>
  <si>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</si>
  <si>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</si>
  <si>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</si>
  <si>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</si>
  <si>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</si>
  <si>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</si>
  <si>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</si>
  <si>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</si>
  <si>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</si>
  <si>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</si>
  <si>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</si>
  <si>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</si>
  <si>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</si>
  <si>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</si>
  <si>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</si>
  <si>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</si>
  <si>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</si>
  <si>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</si>
  <si>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</si>
  <si>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</si>
  <si>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</si>
  <si>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</si>
  <si>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</si>
  <si>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</si>
  <si>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</si>
  <si>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</si>
  <si>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</si>
  <si>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</si>
  <si>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</si>
  <si>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</si>
  <si>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</si>
  <si>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</si>
  <si>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</si>
  <si>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</si>
  <si>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</si>
  <si>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</si>
  <si>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</si>
  <si>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</si>
  <si>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</si>
  <si>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</si>
  <si>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</si>
  <si>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</si>
  <si>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</si>
  <si>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</si>
  <si>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</si>
  <si>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</si>
  <si>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</si>
  <si>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</si>
  <si>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</si>
  <si>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</si>
  <si>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</si>
  <si>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</si>
  <si>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</si>
  <si>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</si>
  <si>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</si>
  <si>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</si>
  <si>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</si>
  <si>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</si>
  <si>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</si>
  <si>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</si>
  <si>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</si>
  <si>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</si>
  <si>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</si>
  <si>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</si>
  <si>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</si>
  <si>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</si>
  <si>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</si>
  <si>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</si>
  <si>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</si>
  <si>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</si>
  <si>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</si>
  <si>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</si>
  <si>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</si>
  <si>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</si>
  <si>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</si>
  <si>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</si>
  <si>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</si>
  <si>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</si>
  <si>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</si>
  <si>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</si>
  <si>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</si>
  <si>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</si>
  <si>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</si>
  <si>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</si>
  <si>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</si>
  <si>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</si>
  <si>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</si>
  <si>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</si>
  <si>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</si>
  <si>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</si>
  <si>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</si>
  <si>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</si>
  <si>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</si>
  <si>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</si>
  <si>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</si>
  <si>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</si>
  <si>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</si>
  <si>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</si>
  <si>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</si>
  <si>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</si>
  <si>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</si>
  <si>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</si>
  <si>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</si>
  <si>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</si>
  <si>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</si>
  <si>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</si>
  <si>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</si>
  <si>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</si>
  <si>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</si>
  <si>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</si>
  <si>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</si>
  <si>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</si>
  <si>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</si>
  <si>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</si>
  <si>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</si>
  <si>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</si>
  <si>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</si>
  <si>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</si>
  <si>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</si>
  <si>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</si>
  <si>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</si>
  <si>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</si>
  <si>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</si>
  <si>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</si>
  <si>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</si>
  <si>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</si>
  <si>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</si>
  <si>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</si>
  <si>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</si>
  <si>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</si>
  <si>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</si>
  <si>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</si>
  <si>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</si>
  <si>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</si>
  <si>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</si>
  <si>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</si>
  <si>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</si>
  <si>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</si>
  <si>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</si>
  <si>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</si>
  <si>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</si>
  <si>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</si>
  <si>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</si>
  <si>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</si>
  <si>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</si>
  <si>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</si>
  <si>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</si>
  <si>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</si>
  <si>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</si>
  <si>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</si>
  <si>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</si>
  <si>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</si>
  <si>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</si>
  <si>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</si>
  <si>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</si>
  <si>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</si>
  <si>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</si>
  <si>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</si>
  <si>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</si>
  <si>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</si>
  <si>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</si>
  <si>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</si>
  <si>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</si>
  <si>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</si>
  <si>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</si>
  <si>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</si>
  <si>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</si>
  <si>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</si>
  <si>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</si>
  <si>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</si>
  <si>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</si>
  <si>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</si>
  <si>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</si>
  <si>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</si>
  <si>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</si>
  <si>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</si>
  <si>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</si>
  <si>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</si>
  <si>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</si>
  <si>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</si>
  <si>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</si>
  <si>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</si>
  <si>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</si>
  <si>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</si>
  <si>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</si>
  <si>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</si>
  <si>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</si>
  <si>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</si>
  <si>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</si>
  <si>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</si>
  <si>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</si>
  <si>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</si>
  <si>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</si>
  <si>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</si>
  <si>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</si>
  <si>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</si>
  <si>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</si>
  <si>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</si>
  <si>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</si>
  <si>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</si>
  <si>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</si>
  <si>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</si>
  <si>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</si>
  <si>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</si>
  <si>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</si>
  <si>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</si>
  <si>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</si>
  <si>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</si>
  <si>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</si>
  <si>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</si>
  <si>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</si>
  <si>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</si>
  <si>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</si>
  <si>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</si>
  <si>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</si>
  <si>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</si>
  <si>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</si>
  <si>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</si>
  <si>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</si>
  <si>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</si>
  <si>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</si>
  <si>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</si>
  <si>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</si>
  <si>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</si>
  <si>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</si>
  <si>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</si>
  <si>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</si>
  <si>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</si>
  <si>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</si>
  <si>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</si>
  <si>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</si>
  <si>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</si>
  <si>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</si>
  <si>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</si>
  <si>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</si>
  <si>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</si>
  <si>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</si>
  <si>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</si>
  <si>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</si>
  <si>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</si>
  <si>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</si>
  <si>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</si>
  <si>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</si>
  <si>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</si>
  <si>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</si>
  <si>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</si>
  <si>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</si>
  <si>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</si>
  <si>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</si>
  <si>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</si>
  <si>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</si>
  <si>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</si>
  <si>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</si>
  <si>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</si>
  <si>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</si>
  <si>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</si>
  <si>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</si>
  <si>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</si>
  <si>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</si>
  <si>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</si>
  <si>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</si>
  <si>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</si>
  <si>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</si>
  <si>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</si>
  <si>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</si>
  <si>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</si>
  <si>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</si>
  <si>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</si>
  <si>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</si>
  <si>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</si>
  <si>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</si>
  <si>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</si>
  <si>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</si>
  <si>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</si>
  <si>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</si>
  <si>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</si>
  <si>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</si>
  <si>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</si>
  <si>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</si>
  <si>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</si>
  <si>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</si>
  <si>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</si>
  <si>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</si>
  <si>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</si>
  <si>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</si>
  <si>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</si>
  <si>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</si>
  <si>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</si>
  <si>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</si>
  <si>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</si>
  <si>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</si>
  <si>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</si>
  <si>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</si>
  <si>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</si>
  <si>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</si>
  <si>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</si>
  <si>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</si>
  <si>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</si>
  <si>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</si>
  <si>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</si>
  <si>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</si>
  <si>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</si>
  <si>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</si>
  <si>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</si>
  <si>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</si>
  <si>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</si>
  <si>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</si>
  <si>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</si>
  <si>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</si>
  <si>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</si>
  <si>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</si>
  <si>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</si>
  <si>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</si>
  <si>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</si>
  <si>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</si>
  <si>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</si>
  <si>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</si>
  <si>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</si>
  <si>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</si>
  <si>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</si>
  <si>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</si>
  <si>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</si>
  <si>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</si>
  <si>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</si>
  <si>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</si>
  <si>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</si>
  <si>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</si>
  <si>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</si>
  <si>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</si>
  <si>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</si>
  <si>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</si>
  <si>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</si>
  <si>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</si>
  <si>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</si>
  <si>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</si>
  <si>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</si>
  <si>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</si>
  <si>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</si>
  <si>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</si>
  <si>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</si>
  <si>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</si>
  <si>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</si>
  <si>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</si>
  <si>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</si>
  <si>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</si>
  <si>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</si>
  <si>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</si>
  <si>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</si>
  <si>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</si>
  <si>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</si>
  <si>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</si>
  <si>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</si>
  <si>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</si>
  <si>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</si>
  <si>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</si>
  <si>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</si>
  <si>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</si>
  <si>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</si>
  <si>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</si>
  <si>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</si>
  <si>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</si>
  <si>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</si>
  <si>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</si>
  <si>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</si>
  <si>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</si>
  <si>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</si>
  <si>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</si>
  <si>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</si>
  <si>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</si>
  <si>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</si>
  <si>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</si>
  <si>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</si>
  <si>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</si>
  <si>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</si>
  <si>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</si>
  <si>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</si>
  <si>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</si>
  <si>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</si>
  <si>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</si>
  <si>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</si>
  <si>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</si>
  <si>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</si>
  <si>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</si>
  <si>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</si>
  <si>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</si>
  <si>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</si>
  <si>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</si>
  <si>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</si>
  <si>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</si>
  <si>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</si>
  <si>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</si>
  <si>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</si>
  <si>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</si>
  <si>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</si>
  <si>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</si>
  <si>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</si>
  <si>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</si>
  <si>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</si>
  <si>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</si>
  <si>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</si>
  <si>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</si>
  <si>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</si>
  <si>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</si>
  <si>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</si>
  <si>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</si>
  <si>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</si>
  <si>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</si>
  <si>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</si>
  <si>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</si>
  <si>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</si>
  <si>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</si>
  <si>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</si>
  <si>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</si>
  <si>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</si>
  <si>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</si>
  <si>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</si>
  <si>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</si>
  <si>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</si>
  <si>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</si>
  <si>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</si>
  <si>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</si>
  <si>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</si>
  <si>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</si>
  <si>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</si>
  <si>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</si>
  <si>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</si>
  <si>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</si>
  <si>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</si>
  <si>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</si>
  <si>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</si>
  <si>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</si>
  <si>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</si>
  <si>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</si>
  <si>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</si>
  <si>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</si>
  <si>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</si>
  <si>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</si>
  <si>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</si>
  <si>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</si>
  <si>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</si>
  <si>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</si>
  <si>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</si>
  <si>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</si>
  <si>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</si>
  <si>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</si>
  <si>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</si>
  <si>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</si>
  <si>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</si>
  <si>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</si>
  <si>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</si>
  <si>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</si>
  <si>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</si>
  <si>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</si>
  <si>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</si>
  <si>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</si>
  <si>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</si>
  <si>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</si>
  <si>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</si>
  <si>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</si>
  <si>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</si>
  <si>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</si>
  <si>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</si>
  <si>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</si>
  <si>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</si>
  <si>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</si>
  <si>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</si>
  <si>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</si>
  <si>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</si>
  <si>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</si>
  <si>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</si>
  <si>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</si>
  <si>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</si>
  <si>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</si>
  <si>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</si>
  <si>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</si>
  <si>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</si>
  <si>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</si>
  <si>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</si>
  <si>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</si>
  <si>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</si>
  <si>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</si>
  <si>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</si>
  <si>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</si>
  <si>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</si>
  <si>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</si>
  <si>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</si>
  <si>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</si>
  <si>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</si>
  <si>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</si>
  <si>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</si>
  <si>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</si>
  <si>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</si>
  <si>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</si>
  <si>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</si>
  <si>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</si>
  <si>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</si>
  <si>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</si>
  <si>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</si>
  <si>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</si>
  <si>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</si>
  <si>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</si>
  <si>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</si>
  <si>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</si>
  <si>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</si>
  <si>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</si>
  <si>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</si>
  <si>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</si>
  <si>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</si>
  <si>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</si>
  <si>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</si>
  <si>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</si>
  <si>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</si>
  <si>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</si>
  <si>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</si>
  <si>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</si>
  <si>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</si>
  <si>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</si>
  <si>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</si>
  <si>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</si>
  <si>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</si>
  <si>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</si>
  <si>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</si>
  <si>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</si>
  <si>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</si>
  <si>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</si>
  <si>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</si>
  <si>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</si>
  <si>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</si>
  <si>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</si>
  <si>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</si>
  <si>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</si>
  <si>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</si>
  <si>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</si>
  <si>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</si>
  <si>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</si>
  <si>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</si>
  <si>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</si>
  <si>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</si>
  <si>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</si>
  <si>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</si>
  <si>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</si>
  <si>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</si>
  <si>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</si>
  <si>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</si>
  <si>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</si>
  <si>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</si>
  <si>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</si>
  <si>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</si>
  <si>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</si>
  <si>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</si>
  <si>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</si>
  <si>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</si>
  <si>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</si>
  <si>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</si>
  <si>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</si>
  <si>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</si>
  <si>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</si>
  <si>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</si>
  <si>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</si>
  <si>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</si>
  <si>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</si>
  <si>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</si>
  <si>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</si>
  <si>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</si>
  <si>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</si>
  <si>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</si>
  <si>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</si>
  <si>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</si>
  <si>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</si>
  <si>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</si>
  <si>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</si>
  <si>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</si>
  <si>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</si>
  <si>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</si>
  <si>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</si>
  <si>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</si>
  <si>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</si>
  <si>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</si>
  <si>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</si>
  <si>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</si>
  <si>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</si>
  <si>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</si>
  <si>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</si>
  <si>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</si>
  <si>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</si>
  <si>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</si>
  <si>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</si>
  <si>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</si>
  <si>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</si>
  <si>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</si>
  <si>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</si>
  <si>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</si>
  <si>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</si>
  <si>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</si>
  <si>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</si>
  <si>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</si>
  <si>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</si>
  <si>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</si>
  <si>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</si>
  <si>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</si>
  <si>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</si>
  <si>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</si>
  <si>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</si>
  <si>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</si>
  <si>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</si>
  <si>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</si>
  <si>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</si>
  <si>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</si>
  <si>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</si>
  <si>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</si>
  <si>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</si>
  <si>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</si>
  <si>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</si>
  <si>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</si>
  <si>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</si>
  <si>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</si>
  <si>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</si>
  <si>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</si>
  <si>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</si>
  <si>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</si>
  <si>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</si>
  <si>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</si>
  <si>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</si>
  <si>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</si>
  <si>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</si>
  <si>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</si>
  <si>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</si>
  <si>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</si>
  <si>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</si>
  <si>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</si>
  <si>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</si>
  <si>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</si>
  <si>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</si>
  <si>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</si>
  <si>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</si>
  <si>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</si>
  <si>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</si>
  <si>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</si>
  <si>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</si>
  <si>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</si>
  <si>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</si>
  <si>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</si>
  <si>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</si>
  <si>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</si>
  <si>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</si>
  <si>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</si>
  <si>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</si>
  <si>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</si>
  <si>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</si>
  <si>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</si>
  <si>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</si>
  <si>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</si>
  <si>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</si>
  <si>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</si>
  <si>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</si>
  <si>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</si>
  <si>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</si>
  <si>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</si>
  <si>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</si>
  <si>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</si>
  <si>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</si>
  <si>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</si>
  <si>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</si>
  <si>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</si>
  <si>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</si>
  <si>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</si>
  <si>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</si>
  <si>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</si>
  <si>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</si>
  <si>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</si>
  <si>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</si>
  <si>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</si>
  <si>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</si>
  <si>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</si>
  <si>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</si>
  <si>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</si>
  <si>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</si>
  <si>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</si>
  <si>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</si>
  <si>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</si>
  <si>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</si>
  <si>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</si>
  <si>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</si>
  <si>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</si>
  <si>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</si>
  <si>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</si>
  <si>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</si>
  <si>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</si>
  <si>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</si>
  <si>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</si>
  <si>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</si>
  <si>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</si>
  <si>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</si>
  <si>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</si>
  <si>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</si>
  <si>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</si>
  <si>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</si>
  <si>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</si>
  <si>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</si>
  <si>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</si>
  <si>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</si>
  <si>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</si>
  <si>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</si>
  <si>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</si>
  <si>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</si>
  <si>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</si>
  <si>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</si>
  <si>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</si>
  <si>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</si>
  <si>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</si>
  <si>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</si>
  <si>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</si>
  <si>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</si>
  <si>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</si>
  <si>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</si>
  <si>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</si>
  <si>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</si>
  <si>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</si>
  <si>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</si>
  <si>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</si>
  <si>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</si>
  <si>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</si>
  <si>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</si>
  <si>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</si>
  <si>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</si>
  <si>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</si>
  <si>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</si>
  <si>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</si>
  <si>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</si>
  <si>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</si>
  <si>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</si>
  <si>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</si>
  <si>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</si>
  <si>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</si>
  <si>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</si>
  <si>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</si>
  <si>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</si>
  <si>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</si>
  <si>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</si>
  <si>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</si>
  <si>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</si>
  <si>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</si>
  <si>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</si>
  <si>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</si>
  <si>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</si>
  <si>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</si>
  <si>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</si>
  <si>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</si>
  <si>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</si>
  <si>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</si>
  <si>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</si>
  <si>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</si>
  <si>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</si>
  <si>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</si>
  <si>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</si>
  <si>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</si>
  <si>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</si>
  <si>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</si>
  <si>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</si>
  <si>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</si>
  <si>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</si>
  <si>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</si>
  <si>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</si>
  <si>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</si>
  <si>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</si>
  <si>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</si>
  <si>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</si>
  <si>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</si>
  <si>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</si>
  <si>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</si>
  <si>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</si>
  <si>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</si>
  <si>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</si>
  <si>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</si>
  <si>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</si>
  <si>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</si>
  <si>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</si>
  <si>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</si>
  <si>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</si>
  <si>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</si>
  <si>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</si>
  <si>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</si>
  <si>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</si>
  <si>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</si>
  <si>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</si>
  <si>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</si>
  <si>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</si>
  <si>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</si>
  <si>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</si>
  <si>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</si>
  <si>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</si>
  <si>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</si>
  <si>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</si>
  <si>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</si>
  <si>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</si>
  <si>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</si>
  <si>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</si>
  <si>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</si>
  <si>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</si>
  <si>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</si>
  <si>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</si>
  <si>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</si>
  <si>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</si>
  <si>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</si>
  <si>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</si>
  <si>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</si>
  <si>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</si>
  <si>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</si>
  <si>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</si>
  <si>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</si>
  <si>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</si>
  <si>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</si>
  <si>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</si>
  <si>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</si>
  <si>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</si>
  <si>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</si>
  <si>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</si>
  <si>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</si>
  <si>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</si>
  <si>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</si>
  <si>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</si>
  <si>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</si>
  <si>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</si>
  <si>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</si>
  <si>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</si>
  <si>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</si>
  <si>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</si>
  <si>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</si>
  <si>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</si>
  <si>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</si>
  <si>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</si>
  <si>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</si>
  <si>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</si>
  <si>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</si>
  <si>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</si>
  <si>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</si>
  <si>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</si>
  <si>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</si>
  <si>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</si>
  <si>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</si>
  <si>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</si>
  <si>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</si>
  <si>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</si>
  <si>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</si>
  <si>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</si>
  <si>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</si>
  <si>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</si>
  <si>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</si>
  <si>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</si>
  <si>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</si>
  <si>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</si>
  <si>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</si>
  <si>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</si>
  <si>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</si>
  <si>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</si>
  <si>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</si>
  <si>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</si>
  <si>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</si>
  <si>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</si>
  <si>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</si>
  <si>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</si>
  <si>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</si>
  <si>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</si>
  <si>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</si>
  <si>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</si>
  <si>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</si>
  <si>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</si>
  <si>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</si>
  <si>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</si>
  <si>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</si>
  <si>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</si>
  <si>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</si>
  <si>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</si>
  <si>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</si>
  <si>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</si>
  <si>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</si>
  <si>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</si>
  <si>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</si>
  <si>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</si>
  <si>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</si>
  <si>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</si>
  <si>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</si>
  <si>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</si>
  <si>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</si>
  <si>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</si>
  <si>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</si>
  <si>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</si>
  <si>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</si>
  <si>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</si>
  <si>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</si>
  <si>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</si>
  <si>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</si>
  <si>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</si>
  <si>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</si>
  <si>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</si>
  <si>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</si>
  <si>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</si>
  <si>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</si>
  <si>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</si>
  <si>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</si>
  <si>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</si>
  <si>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</si>
  <si>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</si>
  <si>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</si>
  <si>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</si>
  <si>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</si>
  <si>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</si>
  <si>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</si>
  <si>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</si>
  <si>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</si>
  <si>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</si>
  <si>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</si>
  <si>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</si>
  <si>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</si>
  <si>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</si>
  <si>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</si>
  <si>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</si>
  <si>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</si>
  <si>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</si>
  <si>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</si>
  <si>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</si>
  <si>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</si>
  <si>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</si>
  <si>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</si>
  <si>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</si>
  <si>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</si>
  <si>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</si>
  <si>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</si>
  <si>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</si>
  <si>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</si>
  <si>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</si>
  <si>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</si>
  <si>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</si>
  <si>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</si>
  <si>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</si>
  <si>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</si>
  <si>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</si>
  <si>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</si>
  <si>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</si>
  <si>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</si>
  <si>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</si>
  <si>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</si>
  <si>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</si>
  <si>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</si>
  <si>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</si>
  <si>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</si>
  <si>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</si>
  <si>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</si>
  <si>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</si>
  <si>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</si>
  <si>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</si>
  <si>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</si>
  <si>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</si>
  <si>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</si>
  <si>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</si>
  <si>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</si>
  <si>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</si>
  <si>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</si>
  <si>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</si>
  <si>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</si>
  <si>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</si>
  <si>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</si>
  <si>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</si>
  <si>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</si>
  <si>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</si>
  <si>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</si>
  <si>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</si>
  <si>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</si>
  <si>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</si>
  <si>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</si>
  <si>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</si>
  <si>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</si>
  <si>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</si>
  <si>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</si>
  <si>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</si>
  <si>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</si>
  <si>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</si>
  <si>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</si>
  <si>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</si>
  <si>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</si>
  <si>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</si>
  <si>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</si>
  <si>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</si>
  <si>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</si>
  <si>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</si>
  <si>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</si>
  <si>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</si>
  <si>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</si>
  <si>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</si>
  <si>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</si>
  <si>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</si>
  <si>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</si>
  <si>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</si>
  <si>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</si>
  <si>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</si>
  <si>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</si>
  <si>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</si>
  <si>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</si>
  <si>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</si>
  <si>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</si>
  <si>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</si>
  <si>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</si>
  <si>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</si>
  <si>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</si>
  <si>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</si>
  <si>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</si>
  <si>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</si>
  <si>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</si>
  <si>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</si>
  <si>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</si>
  <si>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</si>
  <si>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</si>
  <si>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</si>
  <si>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</si>
  <si>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</si>
  <si>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</si>
  <si>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</si>
  <si>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</si>
  <si>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</si>
  <si>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</si>
  <si>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</si>
  <si>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</si>
  <si>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</si>
  <si>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</si>
  <si>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</si>
  <si>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</si>
  <si>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</si>
  <si>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</si>
  <si>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</si>
  <si>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</si>
  <si>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</si>
  <si>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</si>
  <si>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</si>
  <si>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</si>
  <si>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</si>
  <si>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</si>
  <si>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</si>
  <si>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</si>
  <si>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</si>
  <si>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</si>
  <si>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</si>
  <si>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</si>
  <si>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</si>
  <si>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</si>
  <si>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</si>
  <si>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</si>
  <si>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</si>
  <si>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</si>
  <si>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</si>
  <si>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</si>
  <si>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</si>
  <si>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</si>
  <si>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</si>
  <si>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</si>
  <si>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</si>
  <si>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</si>
  <si>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</si>
  <si>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</si>
  <si>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</si>
  <si>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</si>
  <si>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</si>
  <si>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</si>
  <si>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</si>
  <si>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</si>
  <si>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</si>
  <si>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</si>
  <si>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</si>
  <si>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</si>
  <si>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</si>
  <si>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</si>
  <si>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</si>
  <si>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</si>
  <si>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</si>
  <si>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</si>
  <si>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</si>
  <si>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</si>
  <si>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</si>
  <si>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</si>
  <si>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</si>
  <si>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</si>
  <si>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</si>
  <si>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</si>
  <si>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</si>
  <si>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</si>
  <si>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</si>
  <si>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</si>
  <si>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</si>
  <si>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</si>
  <si>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</si>
  <si>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</si>
  <si>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</si>
  <si>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</si>
  <si>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</si>
  <si>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</si>
  <si>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</si>
  <si>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</si>
  <si>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</si>
  <si>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</si>
  <si>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</si>
  <si>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</si>
  <si>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</si>
  <si>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</si>
  <si>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</si>
  <si>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</si>
  <si>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</si>
  <si>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</si>
  <si>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</si>
  <si>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</si>
  <si>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</si>
  <si>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</si>
  <si>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</si>
  <si>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</si>
  <si>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</si>
  <si>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</si>
  <si>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</si>
  <si>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</si>
  <si>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</si>
  <si>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</si>
  <si>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</si>
  <si>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</si>
  <si>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</si>
  <si>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</si>
  <si>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</si>
  <si>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</si>
  <si>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</si>
  <si>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</si>
  <si>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</si>
  <si>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</si>
  <si>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</si>
  <si>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</si>
  <si>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</si>
  <si>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</si>
  <si>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</si>
  <si>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</si>
  <si>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</si>
  <si>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</si>
  <si>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</si>
  <si>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</si>
  <si>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</si>
  <si>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</si>
  <si>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</si>
  <si>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</si>
  <si>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</si>
  <si>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</si>
  <si>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</si>
  <si>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</si>
  <si>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</si>
  <si>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</si>
  <si>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</si>
  <si>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</si>
  <si>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</si>
  <si>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</si>
  <si>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</si>
  <si>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</si>
  <si>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</si>
  <si>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</si>
  <si>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</si>
  <si>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</si>
  <si>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</si>
  <si>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</si>
  <si>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</si>
  <si>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</si>
  <si>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</si>
  <si>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</si>
  <si>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</si>
  <si>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</si>
  <si>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</si>
  <si>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</si>
  <si>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</si>
  <si>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</si>
  <si>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</si>
  <si>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</si>
  <si>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</si>
  <si>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</si>
  <si>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</si>
  <si>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</si>
  <si>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</si>
  <si>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</si>
  <si>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</si>
  <si>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</si>
  <si>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</si>
  <si>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</si>
  <si>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</si>
  <si>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</si>
  <si>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</si>
  <si>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</si>
  <si>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</si>
  <si>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</si>
  <si>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</si>
  <si>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</si>
  <si>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</si>
  <si>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</si>
  <si>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</si>
  <si>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</si>
  <si>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</si>
  <si>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</si>
  <si>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</si>
  <si>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</si>
  <si>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</si>
  <si>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</si>
  <si>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</si>
  <si>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</si>
  <si>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</si>
  <si>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</si>
  <si>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</si>
  <si>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</si>
  <si>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</si>
  <si>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</si>
  <si>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</si>
  <si>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</si>
  <si>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</si>
  <si>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</si>
  <si>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</si>
  <si>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</si>
  <si>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</si>
  <si>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</si>
  <si>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</si>
  <si>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</si>
  <si>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</si>
  <si>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</si>
  <si>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</si>
  <si>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</si>
  <si>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</si>
  <si>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</si>
  <si>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</si>
  <si>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</si>
  <si>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</si>
  <si>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</si>
  <si>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</si>
  <si>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</si>
  <si>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</si>
  <si>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</si>
  <si>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</si>
  <si>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</si>
  <si>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</si>
  <si>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</si>
  <si>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</si>
  <si>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</si>
  <si>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</si>
  <si>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</si>
  <si>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</si>
  <si>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</si>
  <si>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</si>
  <si>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</si>
  <si>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</si>
  <si>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</si>
  <si>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</si>
  <si>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</si>
  <si>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</si>
  <si>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</si>
  <si>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</si>
  <si>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</si>
  <si>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</si>
  <si>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</si>
  <si>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</si>
  <si>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</si>
  <si>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</si>
  <si>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</si>
  <si>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</si>
  <si>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</si>
  <si>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</si>
  <si>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</si>
  <si>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</si>
  <si>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</si>
  <si>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</si>
  <si>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</si>
  <si>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</si>
  <si>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</si>
  <si>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</si>
  <si>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</si>
  <si>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</si>
  <si>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</si>
  <si>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</si>
  <si>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</si>
  <si>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</si>
  <si>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</si>
  <si>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</si>
  <si>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</si>
  <si>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</si>
  <si>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</si>
  <si>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</si>
  <si>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</si>
  <si>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</si>
  <si>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</si>
  <si>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</si>
  <si>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</si>
  <si>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</si>
  <si>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</si>
  <si>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</si>
  <si>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</si>
  <si>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</si>
  <si>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</si>
  <si>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</si>
  <si>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</si>
  <si>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</si>
  <si>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</si>
  <si>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</si>
  <si>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</si>
  <si>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</si>
  <si>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</si>
  <si>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</si>
  <si>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</si>
  <si>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</si>
  <si>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</si>
  <si>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</si>
  <si>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</si>
  <si>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</si>
  <si>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</si>
  <si>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</si>
  <si>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</si>
  <si>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</si>
  <si>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</si>
  <si>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</si>
  <si>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</si>
  <si>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</si>
  <si>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</si>
  <si>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</si>
  <si>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</si>
  <si>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</si>
  <si>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</si>
  <si>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</si>
  <si>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</si>
  <si>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</si>
  <si>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</si>
  <si>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</si>
  <si>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</si>
  <si>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</si>
  <si>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</si>
  <si>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</si>
  <si>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</si>
  <si>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</si>
  <si>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</si>
  <si>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</si>
  <si>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</si>
  <si>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</si>
  <si>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</si>
  <si>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</si>
  <si>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</si>
  <si>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</si>
  <si>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</si>
  <si>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</si>
  <si>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</si>
  <si>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</si>
  <si>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</si>
  <si>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</si>
  <si>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</si>
  <si>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</si>
  <si>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</si>
  <si>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</si>
  <si>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</si>
  <si>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</si>
  <si>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</si>
  <si>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</si>
  <si>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</si>
  <si>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</si>
  <si>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</si>
  <si>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</si>
  <si>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</si>
  <si>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</si>
  <si>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</si>
  <si>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</si>
  <si>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</si>
  <si>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</si>
  <si>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</si>
  <si>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</si>
  <si>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</si>
  <si>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</si>
  <si>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</si>
  <si>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</si>
  <si>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</si>
  <si>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</si>
  <si>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</si>
  <si>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</si>
  <si>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</si>
  <si>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</si>
  <si>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</si>
  <si>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</si>
  <si>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</si>
  <si>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</si>
  <si>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</si>
  <si>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</si>
  <si>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</si>
  <si>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</si>
  <si>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</si>
  <si>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</si>
  <si>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</si>
  <si>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</si>
  <si>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</si>
  <si>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</si>
  <si>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</si>
  <si>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</si>
  <si>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</si>
  <si>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</si>
  <si>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</si>
  <si>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</si>
  <si>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</si>
  <si>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</si>
  <si>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</si>
  <si>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</si>
  <si>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</si>
  <si>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</si>
  <si>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</si>
  <si>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</si>
  <si>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</si>
  <si>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</si>
  <si>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</si>
  <si>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</si>
  <si>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</si>
  <si>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</si>
  <si>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</si>
  <si>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</si>
  <si>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</si>
  <si>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</si>
  <si>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</si>
  <si>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</si>
  <si>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</si>
  <si>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</si>
  <si>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</si>
  <si>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</si>
  <si>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</si>
  <si>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</si>
  <si>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</si>
  <si>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</si>
  <si>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</si>
  <si>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</si>
  <si>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</si>
  <si>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</si>
  <si>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</si>
  <si>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</si>
  <si>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</si>
  <si>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</si>
  <si>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</si>
  <si>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</si>
  <si>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</si>
  <si>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</si>
  <si>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</si>
  <si>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</si>
  <si>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</si>
  <si>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</si>
  <si>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</si>
  <si>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</si>
  <si>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</si>
  <si>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</si>
  <si>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</si>
  <si>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</si>
  <si>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</si>
  <si>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</si>
  <si>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</si>
  <si>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</si>
  <si>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</si>
  <si>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</si>
  <si>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</si>
  <si>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</si>
  <si>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</si>
  <si>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</si>
  <si>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</si>
  <si>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</si>
  <si>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</si>
  <si>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</si>
  <si>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</si>
  <si>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</si>
  <si>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</si>
  <si>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</si>
  <si>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</si>
  <si>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</si>
  <si>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</si>
  <si>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</si>
  <si>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</si>
  <si>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</si>
  <si>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</si>
  <si>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</si>
  <si>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</si>
  <si>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</si>
  <si>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</si>
  <si>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</si>
  <si>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</si>
  <si>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</si>
  <si>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</si>
  <si>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</si>
  <si>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</si>
  <si>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</si>
  <si>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</si>
  <si>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</si>
  <si>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</si>
  <si>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</si>
  <si>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</si>
  <si>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</si>
  <si>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</si>
  <si>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</si>
  <si>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</si>
  <si>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</si>
  <si>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</si>
  <si>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</si>
  <si>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</si>
  <si>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</si>
  <si>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</si>
  <si>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</si>
  <si>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</si>
  <si>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</si>
  <si>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</si>
  <si>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</si>
  <si>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</si>
  <si>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</si>
  <si>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</si>
  <si>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</si>
  <si>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</si>
  <si>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</si>
  <si>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</si>
  <si>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</si>
  <si>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</si>
  <si>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</si>
  <si>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</si>
  <si>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</si>
  <si>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</si>
  <si>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</si>
  <si>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</si>
  <si>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</si>
  <si>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</si>
  <si>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</si>
  <si>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</si>
  <si>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</si>
  <si>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</si>
  <si>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</si>
  <si>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</si>
  <si>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</si>
  <si>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</si>
  <si>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</si>
  <si>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</si>
  <si>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</si>
  <si>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</si>
  <si>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</si>
  <si>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</si>
  <si>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</si>
  <si>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</si>
  <si>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</si>
  <si>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</si>
  <si>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</si>
  <si>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</si>
  <si>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</si>
  <si>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</si>
  <si>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</si>
  <si>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</si>
  <si>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</si>
  <si>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</si>
  <si>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</si>
  <si>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</si>
  <si>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</si>
  <si>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</si>
  <si>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</si>
  <si>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</si>
  <si>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</si>
  <si>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</si>
  <si>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</si>
  <si>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</si>
  <si>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</si>
  <si>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</si>
  <si>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</si>
  <si>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</si>
  <si>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</si>
  <si>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</si>
  <si>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</si>
  <si>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</si>
  <si>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</si>
  <si>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</si>
  <si>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</si>
  <si>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</si>
  <si>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</si>
  <si>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</si>
  <si>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</si>
  <si>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</si>
  <si>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</si>
  <si>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</si>
  <si>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</si>
  <si>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</si>
  <si>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</si>
  <si>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</si>
  <si>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</si>
  <si>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</si>
  <si>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</si>
  <si>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</si>
  <si>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</si>
  <si>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</si>
  <si>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</si>
  <si>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</si>
  <si>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</si>
  <si>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</si>
  <si>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</si>
  <si>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</si>
  <si>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</si>
  <si>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</si>
  <si>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</si>
  <si>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</si>
  <si>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</si>
  <si>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</si>
  <si>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</si>
  <si>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</si>
  <si>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</si>
  <si>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</si>
  <si>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</si>
  <si>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</si>
  <si>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</si>
  <si>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</si>
  <si>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</si>
  <si>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</si>
  <si>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</si>
  <si>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</si>
  <si>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</si>
  <si>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</si>
  <si>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</si>
  <si>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</si>
  <si>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</si>
  <si>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</si>
  <si>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</si>
  <si>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</si>
  <si>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</si>
  <si>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</si>
  <si>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</si>
  <si>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</si>
  <si>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</si>
  <si>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</si>
  <si>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</si>
  <si>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</si>
  <si>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</si>
  <si>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</si>
  <si>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</si>
  <si>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</si>
  <si>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</si>
  <si>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</si>
  <si>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</si>
  <si>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</si>
  <si>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</si>
  <si>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</si>
  <si>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</si>
  <si>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</si>
  <si>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</si>
  <si>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</si>
  <si>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</si>
  <si>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</si>
  <si>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</si>
  <si>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</si>
  <si>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</si>
  <si>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</si>
  <si>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</si>
  <si>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</si>
  <si>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</si>
  <si>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</si>
  <si>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</si>
  <si>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</si>
  <si>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</si>
  <si>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</si>
  <si>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</si>
  <si>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</si>
  <si>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</si>
  <si>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</si>
  <si>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</si>
  <si>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</si>
  <si>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</si>
  <si>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</si>
  <si>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</si>
  <si>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</si>
  <si>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</si>
  <si>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</si>
  <si>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</si>
  <si>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</si>
  <si>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</si>
  <si>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</si>
  <si>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</si>
  <si>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</si>
  <si>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</si>
  <si>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</si>
  <si>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</si>
  <si>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</si>
  <si>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</si>
  <si>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</si>
  <si>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</si>
  <si>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</si>
  <si>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</si>
  <si>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</si>
  <si>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</si>
  <si>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</si>
  <si>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</si>
  <si>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</si>
  <si>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</si>
  <si>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</si>
  <si>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</si>
  <si>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</si>
  <si>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</si>
  <si>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</si>
  <si>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</si>
  <si>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</si>
  <si>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</si>
  <si>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</si>
  <si>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</si>
  <si>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</si>
  <si>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</si>
  <si>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</si>
  <si>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</si>
  <si>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</si>
  <si>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</si>
  <si>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</si>
  <si>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</si>
  <si>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</si>
  <si>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</si>
  <si>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</si>
  <si>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</si>
  <si>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</si>
  <si>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</si>
  <si>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</si>
  <si>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</si>
  <si>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</si>
  <si>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</si>
  <si>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</si>
  <si>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</si>
  <si>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</si>
  <si>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</si>
  <si>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</si>
  <si>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</si>
  <si>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</si>
  <si>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</si>
  <si>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</si>
  <si>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</si>
  <si>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</si>
  <si>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</si>
  <si>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</si>
  <si>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</si>
  <si>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</si>
  <si>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</si>
  <si>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</si>
  <si>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</si>
  <si>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</si>
  <si>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</si>
  <si>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</si>
  <si>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</si>
  <si>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</si>
  <si>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</si>
  <si>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</si>
  <si>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</si>
  <si>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</si>
  <si>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</si>
  <si>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</si>
  <si>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</si>
  <si>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</si>
  <si>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</si>
  <si>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</si>
  <si>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</si>
  <si>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</si>
  <si>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</si>
  <si>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</si>
  <si>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</si>
  <si>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</si>
  <si>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</si>
  <si>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</si>
  <si>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</si>
  <si>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</si>
  <si>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</si>
  <si>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</si>
  <si>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</si>
  <si>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</si>
  <si>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</si>
  <si>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</si>
  <si>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</si>
  <si>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</si>
  <si>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</si>
  <si>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</si>
  <si>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</si>
  <si>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</si>
  <si>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</si>
  <si>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</si>
  <si>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</si>
  <si>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</si>
  <si>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</si>
  <si>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</si>
  <si>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</si>
  <si>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</si>
  <si>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</si>
  <si>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</si>
  <si>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</si>
  <si>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</si>
  <si>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</si>
  <si>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</si>
  <si>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</si>
  <si>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</si>
  <si>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</si>
  <si>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</si>
  <si>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</si>
  <si>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</si>
  <si>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</si>
  <si>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</si>
  <si>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</si>
  <si>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</si>
  <si>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</si>
  <si>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</si>
  <si>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</si>
  <si>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</si>
  <si>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</si>
  <si>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</si>
  <si>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</si>
  <si>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</si>
  <si>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</si>
  <si>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</si>
  <si>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</si>
  <si>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</si>
  <si>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</si>
  <si>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</si>
  <si>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</si>
  <si>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</si>
  <si>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</si>
  <si>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</si>
  <si>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</si>
  <si>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</si>
  <si>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</si>
  <si>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</si>
  <si>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</si>
  <si>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</si>
  <si>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</si>
  <si>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</si>
  <si>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</si>
  <si>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</si>
  <si>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</si>
  <si>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</si>
  <si>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</si>
  <si>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</si>
  <si>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</si>
  <si>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</si>
  <si>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</si>
  <si>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</si>
  <si>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</si>
  <si>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</si>
  <si>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</si>
  <si>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</si>
  <si>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</si>
  <si>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</si>
  <si>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</si>
  <si>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</si>
  <si>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</si>
  <si>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</si>
  <si>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</si>
  <si>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</si>
  <si>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</si>
  <si>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</si>
  <si>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</si>
  <si>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</si>
  <si>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</si>
  <si>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</si>
  <si>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</si>
  <si>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</si>
  <si>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</si>
  <si>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</si>
  <si>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</si>
  <si>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</si>
  <si>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</si>
  <si>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</si>
  <si>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</si>
  <si>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</si>
  <si>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</si>
  <si>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</si>
  <si>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</si>
  <si>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</si>
  <si>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</si>
  <si>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</si>
  <si>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</si>
  <si>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</si>
  <si>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</si>
  <si>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</si>
  <si>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</si>
  <si>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</si>
  <si>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</si>
  <si>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</si>
  <si>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</si>
  <si>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</si>
  <si>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</si>
  <si>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</si>
  <si>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</si>
  <si>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</si>
  <si>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</si>
  <si>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</si>
  <si>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</si>
  <si>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</si>
  <si>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</si>
  <si>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</si>
  <si>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</si>
  <si>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</si>
  <si>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</si>
  <si>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</si>
  <si>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</si>
  <si>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</si>
  <si>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</si>
  <si>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</si>
  <si>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</si>
  <si>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</si>
  <si>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</si>
  <si>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</si>
  <si>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</si>
  <si>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</si>
  <si>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</si>
  <si>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</si>
  <si>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</si>
  <si>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</si>
  <si>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</si>
  <si>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</si>
  <si>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</si>
  <si>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</si>
  <si>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</si>
  <si>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</si>
  <si>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</si>
  <si>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</si>
  <si>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</si>
  <si>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</si>
  <si>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</si>
  <si>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</si>
  <si>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</si>
  <si>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</si>
  <si>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</si>
  <si>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</si>
  <si>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</si>
  <si>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</si>
  <si>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</si>
  <si>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</si>
  <si>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</si>
  <si>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</si>
  <si>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</si>
  <si>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</si>
  <si>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</si>
  <si>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</si>
  <si>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</si>
  <si>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</si>
  <si>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</si>
  <si>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</si>
  <si>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</si>
  <si>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</si>
  <si>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</si>
  <si>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</si>
  <si>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</si>
  <si>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</si>
  <si>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</si>
  <si>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</si>
  <si>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</si>
  <si>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</si>
  <si>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</si>
  <si>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</si>
  <si>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</si>
  <si>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</si>
  <si>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</si>
  <si>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</si>
  <si>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</si>
  <si>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</si>
  <si>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</si>
  <si>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</si>
  <si>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</si>
  <si>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</si>
  <si>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</si>
  <si>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</si>
  <si>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</si>
  <si>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</si>
  <si>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</si>
  <si>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</si>
  <si>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</si>
  <si>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</si>
  <si>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</si>
  <si>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</si>
  <si>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</si>
  <si>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</si>
  <si>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</si>
  <si>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</si>
  <si>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</si>
  <si>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</si>
  <si>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</si>
  <si>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</si>
  <si>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</si>
  <si>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</si>
  <si>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</si>
  <si>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</si>
  <si>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</si>
  <si>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</si>
  <si>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</si>
  <si>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</si>
  <si>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</si>
  <si>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</si>
  <si>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</si>
  <si>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</si>
  <si>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</si>
  <si>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</si>
  <si>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</si>
  <si>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</si>
  <si>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</si>
  <si>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</si>
  <si>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</si>
  <si>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</si>
  <si>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</si>
  <si>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</si>
  <si>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</si>
  <si>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</si>
  <si>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</si>
  <si>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</si>
  <si>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</si>
  <si>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</si>
  <si>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</si>
  <si>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</si>
  <si>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</si>
  <si>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</si>
  <si>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</si>
  <si>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</si>
  <si>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</si>
  <si>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</si>
  <si>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</si>
  <si>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</si>
  <si>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</si>
  <si>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</si>
  <si>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</si>
  <si>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</si>
  <si>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</si>
  <si>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</si>
  <si>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</si>
  <si>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</si>
  <si>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</si>
  <si>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</si>
  <si>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</si>
  <si>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</si>
  <si>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</si>
  <si>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</si>
  <si>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</si>
  <si>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</si>
  <si>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</si>
  <si>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</si>
  <si>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</si>
  <si>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</si>
  <si>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</si>
  <si>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</si>
  <si>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</si>
  <si>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</si>
  <si>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</si>
  <si>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</si>
  <si>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</si>
  <si>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</si>
  <si>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</si>
  <si>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</si>
  <si>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</si>
  <si>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</si>
  <si>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</si>
  <si>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</si>
  <si>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</si>
  <si>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</si>
  <si>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</si>
  <si>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</si>
  <si>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</si>
  <si>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</si>
  <si>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</si>
  <si>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</si>
  <si>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</si>
  <si>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</si>
  <si>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</si>
  <si>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</si>
  <si>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</si>
  <si>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</si>
  <si>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</si>
  <si>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</si>
  <si>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</si>
  <si>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</si>
  <si>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</si>
  <si>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</si>
  <si>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</si>
  <si>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</si>
  <si>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</si>
  <si>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</si>
  <si>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</si>
  <si>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</si>
  <si>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</si>
  <si>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</si>
  <si>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</si>
  <si>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</si>
  <si>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</si>
  <si>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</si>
  <si>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</si>
  <si>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</si>
  <si>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</si>
  <si>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</si>
  <si>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</si>
  <si>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</si>
  <si>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</si>
  <si>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</si>
  <si>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</si>
  <si>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</si>
  <si>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</si>
  <si>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</si>
  <si>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</si>
  <si>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</si>
  <si>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</si>
  <si>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</si>
  <si>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</si>
  <si>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</si>
  <si>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</si>
  <si>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</si>
  <si>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</si>
  <si>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</si>
  <si>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</si>
  <si>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</si>
  <si>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</si>
  <si>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</si>
  <si>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</si>
  <si>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</si>
  <si>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</si>
  <si>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</si>
  <si>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</si>
  <si>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</si>
  <si>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</si>
  <si>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</si>
  <si>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</si>
  <si>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</si>
  <si>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</si>
  <si>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</si>
  <si>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</si>
  <si>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</si>
  <si>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</si>
  <si>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</si>
  <si>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</si>
  <si>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</si>
  <si>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</si>
  <si>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</si>
  <si>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</si>
  <si>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</si>
  <si>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</si>
  <si>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</si>
  <si>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</si>
  <si>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</si>
  <si>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</si>
  <si>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</si>
  <si>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</si>
  <si>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</si>
  <si>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</si>
  <si>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</si>
  <si>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</si>
  <si>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</si>
  <si>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</si>
  <si>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</si>
  <si>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</si>
  <si>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</si>
  <si>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</si>
  <si>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</si>
  <si>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</si>
  <si>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</si>
  <si>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</si>
  <si>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</si>
  <si>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</si>
  <si>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</si>
  <si>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</si>
  <si>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</si>
  <si>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</si>
  <si>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</si>
  <si>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</si>
  <si>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</si>
  <si>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</si>
  <si>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</si>
  <si>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</si>
  <si>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</si>
  <si>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</si>
  <si>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</si>
  <si>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</si>
  <si>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</si>
  <si>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</si>
  <si>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</si>
  <si>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</si>
  <si>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</si>
  <si>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</si>
  <si>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</si>
  <si>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</si>
  <si>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</si>
  <si>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</si>
  <si>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</si>
  <si>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</si>
  <si>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</si>
  <si>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</si>
  <si>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</si>
  <si>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</si>
  <si>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</si>
  <si>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</si>
  <si>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</si>
  <si>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</si>
  <si>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</si>
  <si>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</si>
  <si>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</si>
  <si>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</si>
  <si>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</si>
  <si>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</si>
  <si>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</si>
  <si>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</si>
  <si>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</si>
  <si>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</si>
  <si>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</si>
  <si>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</si>
  <si>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</si>
  <si>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</si>
  <si>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</si>
  <si>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</si>
  <si>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</si>
  <si>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</si>
  <si>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</si>
  <si>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</si>
  <si>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</si>
  <si>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</si>
  <si>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</si>
  <si>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</si>
  <si>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</si>
  <si>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</si>
  <si>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</si>
  <si>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</si>
  <si>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</si>
  <si>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</si>
  <si>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</si>
  <si>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</si>
  <si>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</si>
  <si>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</si>
  <si>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</si>
  <si>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</si>
  <si>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</si>
  <si>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</si>
  <si>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</si>
  <si>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</si>
  <si>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</si>
  <si>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</si>
  <si>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</si>
  <si>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</si>
  <si>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</si>
  <si>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</si>
  <si>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</si>
  <si>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</si>
  <si>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</si>
  <si>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</si>
  <si>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</si>
  <si>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</si>
  <si>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</si>
  <si>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</si>
  <si>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</si>
  <si>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</si>
  <si>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</si>
  <si>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</si>
  <si>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</si>
  <si>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</si>
  <si>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</si>
  <si>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</si>
  <si>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</si>
  <si>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</si>
  <si>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</si>
  <si>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</si>
  <si>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</si>
  <si>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</si>
  <si>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</si>
  <si>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</si>
  <si>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</si>
  <si>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</si>
  <si>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</si>
  <si>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</si>
  <si>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</si>
  <si>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</si>
  <si>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</si>
  <si>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</si>
  <si>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</si>
  <si>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</si>
  <si>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</si>
  <si>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</si>
  <si>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</si>
  <si>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</si>
  <si>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</si>
  <si>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</si>
  <si>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</si>
  <si>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</si>
  <si>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</si>
  <si>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</si>
  <si>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</si>
  <si>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</si>
  <si>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</si>
  <si>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</si>
  <si>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</si>
  <si>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</si>
  <si>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</si>
  <si>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</si>
  <si>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</si>
  <si>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</si>
  <si>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</si>
  <si>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</si>
  <si>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</si>
  <si>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</si>
  <si>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</si>
  <si>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</si>
  <si>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</si>
  <si>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</si>
  <si>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</si>
  <si>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</si>
  <si>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</si>
  <si>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</si>
  <si>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</si>
  <si>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</si>
  <si>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</si>
  <si>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</si>
  <si>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</si>
  <si>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</si>
  <si>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</si>
  <si>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</si>
  <si>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</si>
  <si>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</si>
  <si>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</si>
  <si>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</si>
  <si>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</si>
  <si>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</si>
  <si>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</si>
  <si>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</si>
  <si>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</si>
  <si>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</si>
  <si>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</si>
  <si>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</si>
  <si>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</si>
  <si>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</si>
  <si>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</si>
  <si>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</si>
  <si>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</si>
  <si>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</si>
  <si>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</si>
  <si>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</si>
  <si>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</si>
  <si>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</si>
  <si>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</si>
  <si>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</si>
  <si>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</si>
  <si>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</si>
  <si>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</si>
  <si>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</si>
  <si>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</si>
  <si>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</si>
  <si>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</si>
  <si>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</si>
  <si>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</si>
  <si>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</si>
  <si>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</si>
  <si>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</si>
  <si>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</si>
  <si>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</si>
  <si>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</si>
  <si>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</si>
  <si>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</si>
  <si>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</si>
  <si>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</si>
  <si>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</si>
  <si>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</si>
  <si>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</si>
  <si>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</si>
  <si>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</si>
  <si>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</si>
  <si>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</si>
  <si>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</si>
  <si>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</si>
  <si>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</si>
  <si>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</si>
  <si>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</si>
  <si>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</si>
  <si>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</si>
  <si>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</si>
  <si>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</si>
  <si>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</si>
  <si>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</si>
  <si>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</si>
  <si>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</si>
  <si>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</si>
  <si>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</si>
  <si>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</si>
  <si>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</si>
  <si>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</si>
  <si>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</si>
  <si>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</si>
  <si>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</si>
  <si>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</si>
  <si>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</si>
  <si>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</si>
  <si>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</si>
  <si>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</si>
  <si>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</si>
  <si>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</si>
  <si>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</si>
  <si>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</si>
  <si>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</si>
  <si>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</si>
  <si>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</si>
  <si>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</si>
  <si>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</si>
  <si>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</si>
  <si>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</si>
  <si>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</si>
  <si>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</si>
  <si>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</si>
  <si>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</si>
  <si>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</si>
  <si>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</si>
  <si>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</si>
  <si>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</si>
  <si>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</si>
  <si>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</si>
  <si>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</si>
  <si>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</si>
  <si>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</si>
  <si>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</si>
  <si>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</si>
  <si>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</si>
  <si>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</si>
  <si>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</si>
  <si>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</si>
  <si>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</si>
  <si>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</si>
  <si>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</si>
  <si>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</si>
  <si>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</si>
  <si>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</si>
  <si>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</si>
  <si>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</si>
  <si>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</si>
  <si>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</si>
  <si>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</si>
  <si>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</si>
  <si>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</si>
  <si>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</si>
  <si>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</si>
  <si>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</si>
  <si>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</si>
  <si>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</si>
  <si>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</si>
  <si>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</si>
  <si>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</si>
  <si>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</si>
  <si>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</si>
  <si>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</si>
  <si>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</si>
  <si>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</si>
  <si>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</si>
  <si>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</si>
  <si>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</si>
  <si>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</si>
  <si>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</si>
  <si>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</si>
  <si>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</si>
  <si>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</si>
  <si>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</si>
  <si>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</si>
  <si>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</si>
  <si>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</si>
  <si>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</si>
  <si>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</si>
  <si>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</si>
  <si>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</si>
  <si>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</si>
  <si>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</si>
  <si>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</si>
  <si>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</si>
  <si>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</si>
  <si>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</si>
  <si>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</si>
  <si>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</si>
  <si>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</si>
  <si>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</si>
  <si>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</si>
  <si>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</si>
  <si>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</si>
  <si>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</si>
  <si>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</si>
  <si>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</si>
  <si>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</si>
  <si>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</si>
  <si>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</si>
  <si>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</si>
  <si>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</si>
  <si>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</si>
  <si>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</si>
  <si>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</si>
  <si>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</si>
  <si>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</si>
  <si>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</si>
  <si>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</si>
  <si>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</si>
  <si>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</si>
  <si>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</si>
  <si>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</si>
  <si>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</si>
  <si>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</si>
  <si>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</si>
  <si>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</si>
  <si>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</si>
  <si>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</si>
  <si>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</si>
  <si>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</si>
  <si>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</si>
  <si>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</si>
  <si>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</si>
  <si>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</si>
  <si>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</si>
  <si>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</si>
  <si>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</si>
  <si>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</si>
  <si>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</si>
  <si>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</si>
  <si>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</si>
  <si>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</si>
  <si>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</si>
  <si>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</si>
  <si>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</si>
  <si>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</si>
  <si>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</si>
  <si>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</si>
  <si>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</si>
  <si>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</si>
  <si>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</si>
  <si>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</si>
  <si>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</si>
  <si>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</si>
  <si>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</si>
  <si>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</si>
  <si>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</si>
  <si>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</si>
  <si>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</si>
  <si>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</si>
  <si>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</si>
  <si>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</si>
  <si>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</si>
  <si>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</si>
  <si>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</si>
  <si>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</si>
  <si>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</si>
  <si>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</si>
  <si>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</si>
  <si>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</si>
  <si>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</si>
  <si>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</si>
  <si>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</si>
  <si>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</si>
  <si>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</si>
  <si>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</si>
  <si>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</si>
  <si>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</si>
  <si>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</si>
  <si>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</si>
  <si>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</si>
  <si>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</si>
  <si>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</si>
  <si>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</si>
  <si>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</si>
  <si>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</si>
  <si>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</si>
  <si>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</si>
  <si>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</si>
  <si>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</si>
  <si>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</si>
  <si>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</si>
  <si>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</si>
  <si>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</si>
  <si>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</si>
  <si>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</si>
  <si>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</si>
  <si>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</si>
  <si>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</si>
  <si>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</si>
  <si>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</si>
  <si>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</si>
  <si>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</si>
  <si>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</si>
  <si>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</si>
  <si>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</si>
  <si>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</si>
  <si>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</si>
  <si>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</si>
  <si>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</si>
  <si>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</si>
  <si>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</si>
  <si>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</si>
  <si>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</si>
  <si>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</si>
  <si>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</si>
  <si>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</si>
  <si>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</si>
  <si>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</si>
  <si>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</si>
  <si>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</si>
  <si>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</si>
  <si>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</si>
  <si>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</si>
  <si>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</si>
  <si>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</si>
  <si>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</si>
  <si>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</si>
  <si>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</si>
  <si>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</si>
  <si>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</si>
  <si>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</si>
  <si>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</si>
  <si>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</si>
  <si>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</si>
  <si>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</si>
  <si>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</si>
  <si>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</si>
  <si>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</si>
  <si>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</si>
  <si>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</si>
  <si>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</si>
  <si>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</si>
  <si>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</si>
  <si>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</si>
  <si>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</si>
  <si>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</si>
  <si>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</si>
  <si>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</si>
  <si>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</si>
  <si>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</si>
  <si>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</si>
  <si>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</si>
  <si>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</si>
  <si>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</si>
  <si>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</si>
  <si>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</si>
  <si>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</si>
  <si>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</si>
  <si>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</si>
  <si>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</si>
  <si>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</si>
  <si>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</si>
  <si>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</si>
  <si>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</si>
  <si>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</si>
  <si>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</si>
  <si>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</si>
  <si>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</si>
  <si>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</si>
  <si>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</si>
  <si>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</si>
  <si>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</si>
  <si>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</si>
  <si>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</si>
  <si>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</si>
  <si>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</si>
  <si>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</si>
  <si>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</si>
  <si>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</si>
  <si>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</si>
  <si>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</si>
  <si>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</si>
  <si>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</si>
  <si>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</si>
  <si>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</si>
  <si>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</si>
  <si>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</si>
  <si>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</si>
  <si>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</si>
  <si>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</si>
  <si>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</si>
  <si>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</si>
  <si>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</si>
  <si>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</si>
  <si>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</si>
  <si>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</si>
  <si>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</si>
  <si>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</si>
  <si>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</si>
  <si>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</si>
  <si>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</si>
  <si>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</si>
  <si>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</si>
  <si>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</si>
  <si>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</si>
  <si>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</si>
  <si>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</si>
  <si>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</si>
  <si>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</si>
  <si>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</si>
  <si>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</si>
  <si>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</si>
  <si>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</si>
  <si>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</si>
  <si>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</si>
  <si>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</si>
  <si>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</si>
  <si>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</si>
  <si>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</si>
  <si>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</si>
  <si>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</si>
  <si>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</si>
  <si>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</si>
  <si>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</si>
  <si>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</si>
  <si>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</si>
  <si>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</si>
  <si>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</si>
  <si>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</si>
  <si>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</si>
  <si>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</si>
  <si>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</si>
  <si>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</si>
  <si>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</si>
  <si>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</si>
  <si>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</si>
  <si>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</si>
  <si>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</si>
  <si>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</si>
  <si>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</si>
  <si>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</si>
  <si>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</si>
  <si>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</si>
  <si>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</si>
  <si>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</si>
  <si>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</si>
  <si>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</si>
  <si>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</si>
  <si>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</si>
  <si>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</si>
  <si>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</si>
  <si>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</si>
  <si>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</si>
  <si>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</si>
  <si>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</si>
  <si>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</si>
  <si>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</si>
  <si>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</si>
  <si>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</si>
  <si>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</si>
  <si>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</si>
  <si>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</si>
  <si>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</si>
  <si>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</si>
  <si>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</si>
  <si>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</si>
  <si>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</si>
  <si>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</si>
  <si>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</si>
  <si>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</si>
  <si>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</si>
  <si>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</si>
  <si>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</si>
  <si>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</si>
  <si>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</si>
  <si>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</si>
  <si>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</si>
  <si>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</si>
  <si>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</si>
  <si>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</si>
  <si>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</si>
  <si>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</si>
  <si>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</si>
  <si>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</si>
  <si>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</si>
  <si>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</si>
  <si>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</si>
  <si>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</si>
  <si>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</si>
  <si>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</si>
  <si>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</si>
  <si>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</si>
  <si>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</si>
  <si>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</si>
  <si>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</si>
  <si>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</si>
  <si>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</si>
  <si>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</si>
  <si>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</si>
  <si>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</si>
  <si>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</si>
  <si>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</si>
  <si>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</si>
  <si>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</si>
  <si>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</si>
  <si>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</si>
  <si>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</si>
  <si>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</si>
  <si>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</si>
  <si>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</si>
  <si>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</si>
  <si>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</si>
  <si>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</si>
  <si>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</si>
  <si>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</si>
  <si>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</si>
  <si>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</si>
  <si>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</si>
  <si>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</si>
  <si>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</si>
  <si>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</si>
  <si>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</si>
  <si>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</si>
  <si>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</si>
  <si>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</si>
  <si>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</si>
  <si>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</si>
  <si>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</si>
  <si>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</si>
  <si>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</si>
  <si>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</si>
  <si>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</si>
  <si>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</si>
  <si>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</si>
  <si>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</si>
  <si>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</si>
  <si>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</si>
  <si>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</si>
  <si>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</si>
  <si>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</si>
  <si>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</si>
  <si>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</si>
  <si>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</si>
  <si>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</si>
  <si>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</si>
  <si>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</si>
  <si>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</si>
  <si>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</si>
  <si>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</si>
  <si>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</si>
  <si>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</si>
  <si>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</si>
  <si>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</si>
  <si>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</si>
  <si>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</si>
  <si>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</si>
  <si>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</si>
  <si>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</si>
  <si>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</si>
  <si>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</si>
  <si>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</si>
  <si>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</si>
  <si>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</si>
  <si>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</si>
  <si>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</si>
  <si>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</si>
  <si>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</si>
  <si>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</si>
  <si>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</si>
  <si>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</si>
  <si>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</si>
  <si>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</si>
  <si>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</si>
  <si>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</si>
  <si>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</si>
  <si>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</si>
  <si>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</si>
  <si>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</si>
  <si>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</si>
  <si>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</si>
  <si>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</si>
  <si>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</si>
  <si>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</si>
  <si>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</si>
  <si>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</si>
  <si>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</si>
  <si>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</si>
  <si>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</si>
  <si>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</si>
  <si>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</si>
  <si>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</si>
  <si>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</si>
  <si>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</si>
  <si>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</si>
  <si>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</si>
  <si>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</si>
  <si>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</si>
  <si>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</si>
  <si>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</si>
  <si>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</si>
  <si>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</si>
  <si>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</si>
  <si>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</si>
  <si>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</si>
  <si>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</si>
  <si>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</si>
  <si>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</si>
  <si>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</si>
  <si>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</si>
  <si>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</si>
  <si>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</si>
  <si>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</si>
  <si>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</si>
  <si>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</si>
  <si>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</si>
  <si>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</si>
  <si>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</si>
  <si>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</si>
  <si>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</si>
  <si>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</si>
  <si>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</si>
  <si>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</si>
  <si>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</si>
  <si>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</si>
  <si>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</si>
  <si>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</si>
  <si>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</si>
  <si>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</si>
  <si>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</si>
  <si>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</si>
  <si>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</si>
  <si>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</si>
  <si>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</si>
  <si>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</si>
  <si>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</si>
  <si>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</si>
  <si>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</si>
  <si>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</si>
  <si>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</si>
  <si>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</si>
  <si>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</si>
  <si>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</si>
  <si>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</si>
  <si>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</si>
  <si>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</si>
  <si>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</si>
  <si>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</si>
  <si>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</si>
  <si>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</si>
  <si>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</si>
  <si>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</si>
  <si>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</si>
  <si>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</si>
  <si>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</si>
  <si>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</si>
  <si>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</si>
  <si>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</si>
  <si>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</si>
  <si>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</si>
  <si>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</si>
  <si>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</si>
  <si>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</si>
  <si>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</si>
  <si>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</si>
  <si>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</si>
  <si>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</si>
  <si>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</si>
  <si>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</si>
  <si>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</si>
  <si>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</si>
  <si>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</si>
  <si>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</si>
  <si>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</si>
  <si>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</si>
  <si>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</si>
  <si>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</si>
  <si>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</si>
  <si>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</si>
  <si>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</si>
  <si>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</si>
  <si>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</si>
  <si>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</si>
  <si>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</si>
  <si>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</si>
  <si>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</si>
  <si>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</si>
  <si>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</si>
  <si>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</si>
  <si>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</si>
  <si>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</si>
  <si>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</si>
  <si>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</si>
  <si>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</si>
  <si>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</si>
  <si>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</si>
  <si>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</si>
  <si>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</si>
  <si>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</si>
  <si>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</si>
  <si>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</si>
  <si>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</si>
  <si>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</si>
  <si>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</si>
  <si>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</si>
  <si>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</si>
  <si>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</si>
  <si>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</si>
  <si>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</si>
  <si>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</si>
  <si>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</si>
  <si>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</si>
  <si>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</si>
  <si>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</si>
  <si>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</si>
  <si>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</si>
  <si>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</si>
  <si>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</si>
  <si>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</si>
  <si>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</si>
  <si>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</si>
  <si>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</si>
  <si>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</si>
  <si>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</si>
  <si>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</si>
  <si>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</si>
  <si>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</si>
  <si>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</si>
  <si>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</si>
  <si>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</si>
  <si>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</si>
  <si>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</si>
  <si>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</si>
  <si>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</si>
  <si>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</si>
  <si>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</si>
  <si>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</si>
  <si>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</si>
  <si>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</si>
  <si>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</si>
  <si>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</si>
  <si>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</si>
  <si>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</si>
  <si>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</si>
  <si>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</si>
  <si>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</si>
  <si>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</si>
  <si>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</si>
  <si>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</si>
  <si>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</si>
  <si>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</si>
  <si>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</si>
  <si>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</si>
  <si>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</si>
  <si>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</si>
  <si>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</si>
  <si>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</si>
  <si>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</si>
  <si>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</si>
  <si>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</si>
  <si>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</si>
  <si>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</si>
  <si>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</si>
  <si>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</si>
  <si>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</si>
  <si>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</si>
  <si>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</si>
  <si>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</si>
  <si>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</si>
  <si>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</si>
  <si>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</si>
  <si>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</si>
  <si>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</si>
  <si>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</si>
  <si>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</si>
  <si>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</si>
  <si>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</si>
  <si>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</si>
  <si>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</si>
  <si>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</si>
  <si>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</si>
  <si>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</si>
  <si>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</si>
  <si>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</si>
  <si>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</si>
  <si>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</si>
  <si>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</si>
  <si>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</si>
  <si>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</si>
  <si>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</si>
  <si>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</si>
  <si>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</si>
  <si>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</si>
  <si>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</si>
  <si>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</si>
  <si>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</si>
  <si>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</si>
  <si>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</si>
  <si>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</si>
  <si>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</si>
  <si>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</si>
  <si>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</si>
  <si>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</si>
  <si>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</si>
  <si>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</si>
  <si>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</si>
  <si>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</si>
  <si>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</si>
  <si>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</si>
  <si>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</si>
  <si>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</si>
  <si>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</si>
  <si>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</si>
  <si>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</si>
  <si>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</si>
  <si>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</si>
  <si>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</si>
  <si>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</si>
  <si>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</si>
  <si>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</si>
  <si>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</si>
  <si>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</si>
  <si>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</si>
  <si>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</si>
  <si>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</si>
  <si>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</si>
  <si>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</si>
  <si>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</si>
  <si>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</si>
  <si>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</si>
  <si>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</si>
  <si>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</si>
  <si>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</si>
  <si>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</si>
  <si>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</si>
  <si>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</si>
  <si>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</si>
  <si>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</si>
  <si>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</si>
  <si>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</si>
  <si>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</si>
  <si>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</si>
  <si>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</si>
  <si>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</si>
  <si>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</si>
  <si>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</si>
  <si>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</si>
  <si>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</si>
  <si>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</si>
  <si>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</si>
  <si>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</si>
  <si>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</si>
  <si>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</si>
  <si>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</si>
  <si>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</si>
  <si>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</si>
  <si>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</si>
  <si>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</si>
  <si>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</si>
  <si>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</si>
  <si>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</si>
  <si>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</si>
  <si>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</si>
  <si>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</si>
  <si>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</si>
  <si>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</si>
  <si>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</si>
  <si>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</si>
  <si>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</si>
  <si>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</si>
  <si>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</si>
  <si>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</si>
  <si>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</si>
  <si>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</si>
  <si>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</si>
  <si>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</si>
  <si>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</si>
  <si>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</si>
  <si>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</si>
  <si>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</si>
  <si>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</si>
  <si>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</si>
  <si>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</si>
  <si>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</si>
  <si>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</si>
  <si>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</si>
  <si>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</si>
  <si>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</si>
  <si>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</si>
  <si>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</si>
  <si>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</si>
  <si>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</si>
  <si>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</si>
  <si>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</si>
  <si>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</si>
  <si>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</si>
  <si>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</si>
  <si>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</si>
  <si>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</si>
  <si>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</si>
  <si>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</si>
  <si>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</si>
  <si>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</si>
  <si>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</si>
  <si>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</si>
  <si>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</si>
  <si>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</si>
  <si>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</si>
  <si>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</si>
  <si>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</si>
  <si>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</si>
  <si>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</si>
  <si>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</si>
  <si>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</si>
  <si>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</si>
  <si>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</si>
  <si>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</si>
  <si>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</si>
  <si>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</si>
  <si>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</si>
  <si>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</si>
  <si>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</si>
  <si>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</si>
  <si>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</si>
  <si>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</si>
  <si>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</si>
  <si>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</si>
  <si>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</si>
  <si>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</si>
  <si>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</si>
  <si>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</si>
  <si>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</si>
  <si>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</si>
  <si>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</si>
  <si>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</si>
  <si>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</si>
  <si>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</si>
  <si>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</si>
  <si>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</si>
  <si>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</si>
  <si>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</si>
  <si>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</si>
  <si>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</si>
  <si>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</si>
  <si>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</si>
  <si>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</si>
  <si>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</si>
  <si>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</si>
  <si>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</si>
  <si>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</si>
  <si>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</si>
  <si>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</si>
  <si>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</si>
  <si>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</si>
  <si>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</si>
  <si>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</si>
  <si>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</si>
  <si>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</si>
  <si>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</si>
  <si>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</si>
  <si>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</si>
  <si>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</si>
  <si>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</si>
  <si>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</si>
  <si>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</si>
  <si>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</si>
  <si>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</si>
  <si>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</si>
  <si>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</si>
  <si>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</si>
  <si>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</si>
  <si>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</si>
  <si>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</si>
  <si>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</si>
  <si>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</si>
  <si>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</si>
  <si>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</si>
  <si>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</si>
  <si>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</si>
  <si>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</si>
  <si>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</si>
  <si>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</si>
  <si>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</si>
  <si>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</si>
  <si>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</si>
  <si>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</si>
  <si>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</si>
  <si>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</si>
  <si>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</si>
  <si>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</si>
  <si>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</si>
  <si>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</si>
  <si>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</si>
  <si>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</si>
  <si>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</si>
  <si>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</si>
  <si>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</si>
  <si>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</si>
  <si>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</si>
  <si>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</si>
  <si>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</si>
  <si>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</si>
  <si>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</si>
  <si>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</si>
  <si>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</si>
  <si>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</si>
  <si>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</si>
  <si>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</si>
  <si>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</si>
  <si>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</si>
  <si>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</si>
  <si>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</si>
  <si>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</si>
  <si>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</si>
  <si>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</si>
  <si>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</si>
  <si>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</si>
  <si>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</si>
  <si>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</si>
  <si>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</si>
  <si>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</si>
  <si>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</si>
  <si>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</si>
  <si>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</si>
  <si>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</si>
  <si>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</si>
  <si>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</si>
  <si>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</si>
  <si>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</si>
  <si>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</si>
  <si>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</si>
  <si>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</si>
  <si>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</si>
  <si>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</si>
  <si>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</si>
  <si>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</si>
  <si>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</si>
  <si>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</si>
  <si>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</si>
  <si>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</si>
  <si>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</si>
  <si>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</si>
  <si>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</si>
  <si>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</si>
  <si>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</si>
  <si>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</si>
  <si>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</si>
  <si>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</si>
  <si>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</si>
  <si>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</si>
  <si>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</si>
  <si>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</si>
  <si>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</si>
  <si>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</si>
  <si>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</si>
  <si>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</si>
  <si>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</si>
  <si>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</si>
  <si>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</si>
  <si>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</si>
  <si>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</si>
  <si>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</si>
  <si>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</si>
  <si>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</si>
  <si>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</si>
  <si>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</si>
  <si>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</si>
  <si>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</si>
  <si>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</si>
  <si>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</si>
  <si>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</si>
  <si>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</si>
  <si>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</si>
  <si>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</si>
  <si>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</si>
  <si>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</si>
  <si>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</si>
  <si>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</si>
  <si>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</si>
  <si>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</si>
  <si>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</si>
  <si>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</si>
  <si>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</si>
  <si>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</si>
  <si>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</si>
  <si>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</si>
  <si>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</si>
  <si>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</si>
  <si>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</si>
  <si>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</si>
  <si>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</si>
  <si>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</si>
  <si>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</si>
  <si>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</si>
  <si>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</si>
  <si>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</si>
  <si>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</si>
  <si>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</si>
  <si>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</si>
  <si>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</si>
  <si>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</si>
  <si>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</si>
  <si>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</si>
  <si>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</si>
  <si>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</si>
  <si>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</si>
  <si>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</si>
  <si>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</si>
  <si>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</si>
  <si>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</si>
  <si>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</si>
  <si>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</si>
  <si>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</si>
  <si>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</si>
  <si>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</si>
  <si>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</si>
  <si>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</si>
  <si>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</si>
  <si>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</si>
  <si>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</si>
  <si>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</si>
  <si>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</si>
  <si>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</si>
  <si>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</si>
  <si>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</si>
  <si>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</si>
  <si>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</si>
  <si>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</si>
  <si>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</si>
  <si>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</si>
  <si>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</si>
  <si>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</si>
  <si>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</si>
  <si>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</si>
  <si>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</si>
  <si>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</si>
  <si>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</si>
  <si>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</si>
  <si>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</si>
  <si>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</si>
  <si>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</si>
  <si>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</si>
  <si>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</si>
  <si>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</si>
  <si>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</si>
  <si>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</si>
  <si>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</si>
  <si>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</si>
  <si>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</si>
  <si>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</si>
  <si>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</si>
  <si>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</si>
  <si>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</si>
  <si>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</si>
  <si>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</si>
  <si>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</si>
  <si>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</si>
  <si>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</si>
  <si>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</si>
  <si>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</si>
  <si>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</si>
  <si>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</si>
  <si>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</si>
  <si>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</si>
  <si>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</si>
  <si>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</si>
  <si>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</si>
  <si>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</si>
  <si>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</si>
  <si>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</si>
  <si>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</si>
  <si>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</si>
  <si>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</si>
  <si>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</si>
  <si>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</si>
  <si>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</si>
  <si>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</si>
  <si>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</si>
  <si>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</si>
  <si>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</si>
  <si>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</si>
  <si>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</si>
  <si>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</si>
  <si>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</si>
  <si>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</si>
  <si>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</si>
  <si>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</si>
  <si>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</si>
  <si>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</si>
  <si>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</si>
  <si>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</si>
  <si>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</si>
  <si>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</si>
  <si>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</si>
  <si>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</si>
  <si>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</si>
  <si>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</si>
  <si>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</si>
  <si>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</si>
  <si>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</si>
  <si>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</si>
  <si>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</si>
  <si>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</si>
  <si>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</si>
  <si>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</si>
  <si>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</si>
  <si>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</si>
  <si>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</si>
  <si>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</si>
  <si>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</si>
  <si>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</si>
  <si>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</si>
  <si>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</si>
  <si>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</si>
  <si>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</si>
  <si>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</si>
  <si>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</si>
  <si>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</si>
  <si>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</si>
  <si>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</si>
  <si>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</si>
  <si>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</si>
  <si>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</si>
  <si>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</si>
  <si>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</si>
  <si>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</si>
  <si>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</si>
  <si>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</si>
  <si>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</si>
  <si>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</si>
  <si>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</si>
  <si>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</si>
  <si>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</si>
  <si>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</si>
  <si>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</si>
  <si>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</si>
  <si>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</si>
  <si>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</si>
  <si>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</si>
  <si>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</si>
  <si>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</si>
  <si>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</si>
  <si>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</si>
  <si>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</si>
  <si>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</si>
  <si>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</si>
  <si>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</si>
  <si>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</si>
  <si>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</si>
  <si>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</si>
  <si>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</si>
  <si>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</si>
  <si>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</si>
  <si>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</si>
  <si>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</si>
  <si>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</si>
  <si>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</si>
  <si>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</si>
  <si>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</si>
  <si>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</si>
  <si>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</si>
  <si>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</si>
  <si>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</si>
  <si>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</si>
  <si>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</si>
  <si>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</si>
  <si>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</si>
  <si>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</si>
  <si>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</si>
  <si>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</si>
  <si>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</si>
  <si>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</si>
  <si>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</si>
  <si>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</si>
  <si>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</si>
  <si>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</si>
  <si>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</si>
  <si>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</si>
  <si>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</si>
  <si>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</si>
  <si>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</si>
  <si>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</si>
  <si>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</si>
  <si>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</si>
  <si>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</si>
  <si>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</si>
  <si>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</si>
  <si>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</si>
  <si>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</si>
  <si>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</si>
  <si>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</si>
  <si>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</si>
  <si>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</si>
  <si>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</si>
  <si>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</si>
  <si>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</si>
  <si>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</si>
  <si>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</si>
  <si>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</si>
  <si>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</si>
  <si>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</si>
  <si>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</si>
  <si>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</si>
  <si>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</si>
  <si>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</si>
  <si>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</si>
  <si>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</si>
  <si>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</si>
  <si>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</si>
  <si>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</si>
  <si>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</si>
  <si>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</si>
  <si>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</si>
  <si>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</si>
  <si>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</si>
  <si>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</si>
  <si>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</si>
  <si>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</si>
  <si>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</si>
  <si>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</si>
  <si>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</si>
  <si>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</si>
  <si>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</si>
  <si>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</si>
  <si>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</si>
  <si>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</si>
  <si>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</si>
  <si>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</si>
  <si>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</si>
  <si>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</si>
  <si>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</si>
  <si>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</si>
  <si>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</si>
  <si>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</si>
  <si>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</si>
  <si>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</si>
  <si>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</si>
  <si>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</si>
  <si>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</si>
  <si>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</si>
  <si>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</si>
  <si>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</si>
  <si>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</si>
  <si>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</si>
  <si>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</si>
  <si>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</si>
  <si>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</si>
  <si>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</si>
  <si>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</si>
  <si>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</si>
  <si>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</si>
  <si>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</si>
  <si>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</si>
  <si>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</si>
  <si>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</si>
  <si>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</si>
  <si>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</si>
  <si>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</si>
  <si>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</si>
  <si>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</si>
  <si>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</si>
  <si>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</si>
  <si>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</si>
  <si>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</si>
  <si>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</si>
  <si>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</si>
  <si>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</si>
  <si>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</si>
  <si>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</si>
  <si>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</si>
  <si>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</si>
  <si>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</si>
  <si>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</si>
  <si>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</si>
  <si>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</si>
  <si>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</si>
  <si>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</si>
  <si>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</si>
  <si>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</si>
  <si>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</si>
  <si>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</si>
  <si>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</si>
  <si>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</si>
  <si>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</si>
  <si>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</si>
  <si>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</si>
  <si>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</si>
  <si>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</si>
  <si>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</si>
  <si>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</si>
  <si>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</si>
  <si>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</si>
  <si>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</si>
  <si>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</si>
  <si>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</si>
  <si>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</si>
  <si>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</si>
  <si>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</si>
  <si>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</si>
  <si>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</si>
  <si>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</si>
  <si>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</si>
  <si>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</si>
  <si>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</si>
  <si>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</si>
  <si>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</si>
  <si>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</si>
  <si>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</si>
  <si>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</si>
  <si>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</si>
  <si>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</si>
  <si>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</si>
  <si>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</si>
  <si>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</si>
  <si>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</si>
  <si>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</si>
  <si>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</si>
  <si>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</si>
  <si>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</si>
  <si>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</si>
  <si>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</si>
  <si>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</si>
  <si>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</si>
  <si>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</si>
  <si>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</si>
  <si>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</si>
  <si>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</si>
  <si>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</si>
  <si>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</si>
  <si>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</si>
  <si>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</si>
  <si>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</si>
  <si>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</si>
  <si>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</si>
  <si>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</si>
  <si>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</si>
  <si>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</si>
  <si>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</si>
  <si>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</si>
  <si>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</si>
  <si>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</si>
  <si>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</si>
  <si>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</si>
  <si>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</si>
  <si>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</si>
  <si>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</si>
  <si>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</si>
  <si>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</si>
  <si>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</si>
  <si>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</si>
  <si>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</si>
  <si>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</si>
  <si>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</si>
  <si>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</si>
  <si>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</si>
  <si>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</si>
  <si>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</si>
  <si>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</si>
  <si>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</si>
  <si>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</si>
  <si>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</si>
  <si>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</si>
  <si>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</si>
  <si>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</si>
  <si>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</si>
  <si>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</si>
  <si>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</si>
  <si>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</si>
  <si>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</si>
  <si>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</si>
  <si>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</si>
  <si>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</si>
  <si>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</si>
  <si>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</si>
  <si>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</si>
  <si>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</si>
  <si>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</si>
  <si>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</si>
  <si>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</si>
  <si>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</si>
  <si>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</si>
  <si>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</si>
  <si>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</si>
  <si>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</si>
  <si>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</si>
  <si>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</si>
  <si>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</si>
  <si>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</si>
  <si>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</si>
  <si>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</si>
  <si>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</si>
  <si>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</si>
  <si>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</si>
  <si>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</si>
  <si>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</si>
  <si>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</si>
  <si>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</si>
  <si>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</si>
  <si>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</si>
  <si>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</si>
  <si>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</si>
  <si>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</si>
  <si>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</si>
  <si>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</si>
  <si>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</si>
  <si>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</si>
  <si>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</si>
  <si>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</si>
  <si>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</si>
  <si>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</si>
  <si>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</si>
  <si>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</si>
  <si>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</si>
  <si>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</si>
  <si>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</si>
  <si>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</si>
  <si>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</si>
  <si>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</si>
  <si>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</si>
  <si>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</si>
  <si>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</si>
  <si>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</si>
  <si>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</si>
  <si>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</si>
  <si>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</si>
  <si>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</si>
  <si>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</si>
  <si>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</si>
  <si>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</si>
  <si>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</si>
  <si>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</si>
  <si>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</si>
  <si>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</si>
  <si>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</si>
  <si>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</si>
  <si>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</si>
  <si>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</si>
  <si>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</si>
  <si>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</si>
  <si>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</si>
  <si>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</si>
  <si>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</si>
  <si>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</si>
  <si>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</si>
  <si>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</si>
  <si>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</si>
  <si>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</si>
  <si>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</si>
  <si>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</si>
  <si>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</si>
  <si>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</si>
  <si>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</si>
  <si>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</si>
  <si>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</si>
  <si>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</si>
  <si>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</si>
  <si>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</si>
  <si>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</si>
  <si>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</si>
  <si>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</si>
  <si>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</si>
  <si>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</si>
  <si>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</si>
  <si>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</si>
  <si>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</si>
  <si>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</si>
  <si>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</si>
  <si>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</si>
  <si>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</si>
  <si>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</si>
  <si>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</si>
  <si>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</si>
  <si>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</si>
  <si>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</si>
  <si>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</si>
  <si>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</si>
  <si>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</si>
  <si>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</si>
  <si>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</si>
  <si>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</si>
  <si>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</si>
  <si>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</si>
  <si>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</si>
  <si>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</si>
  <si>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</si>
  <si>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</si>
  <si>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</si>
  <si>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</si>
  <si>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</si>
  <si>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</si>
  <si>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</si>
  <si>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</si>
  <si>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</si>
  <si>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</si>
  <si>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</si>
  <si>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</si>
  <si>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</si>
  <si>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</si>
  <si>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</si>
  <si>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</si>
  <si>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</si>
  <si>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</si>
  <si>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</si>
  <si>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</si>
  <si>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</si>
  <si>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</si>
  <si>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</si>
  <si>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</si>
  <si>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</si>
  <si>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</si>
  <si>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</si>
  <si>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</si>
  <si>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</si>
  <si>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</si>
  <si>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</si>
  <si>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</si>
  <si>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</si>
  <si>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</si>
  <si>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</si>
  <si>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</si>
  <si>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</si>
  <si>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</si>
  <si>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</si>
  <si>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</si>
  <si>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</si>
  <si>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</si>
  <si>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</si>
  <si>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</si>
  <si>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</si>
  <si>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</si>
  <si>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</si>
  <si>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</si>
  <si>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</si>
  <si>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</si>
  <si>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</si>
  <si>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</si>
  <si>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</si>
  <si>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</si>
  <si>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</si>
  <si>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</si>
  <si>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</si>
  <si>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</si>
  <si>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</si>
  <si>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</si>
  <si>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</si>
  <si>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</si>
  <si>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</si>
  <si>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</si>
  <si>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</si>
  <si>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</si>
  <si>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</si>
  <si>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</si>
  <si>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</si>
  <si>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</si>
  <si>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</si>
  <si>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</si>
  <si>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</si>
  <si>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</si>
  <si>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</si>
  <si>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</si>
  <si>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</si>
  <si>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</si>
  <si>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</si>
  <si>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</si>
  <si>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</si>
  <si>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</si>
  <si>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</si>
  <si>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</si>
  <si>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</si>
  <si>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</si>
  <si>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</si>
  <si>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</si>
  <si>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</si>
  <si>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</si>
  <si>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</si>
  <si>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</si>
  <si>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</si>
  <si>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</si>
  <si>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</si>
  <si>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</si>
  <si>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</si>
  <si>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</si>
  <si>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</si>
  <si>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</si>
  <si>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</si>
  <si>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</si>
  <si>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</si>
  <si>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</si>
  <si>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</si>
  <si>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</si>
  <si>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</si>
  <si>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</si>
  <si>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</si>
  <si>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</si>
  <si>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</si>
  <si>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</si>
  <si>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</si>
  <si>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</si>
  <si>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</si>
  <si>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</si>
  <si>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</si>
  <si>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</si>
  <si>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</si>
  <si>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</si>
  <si>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</si>
  <si>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</si>
  <si>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</si>
  <si>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</si>
  <si>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</si>
  <si>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</si>
  <si>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</si>
  <si>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</si>
  <si>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</si>
  <si>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</si>
  <si>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</si>
  <si>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</si>
  <si>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</si>
  <si>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</si>
  <si>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</si>
  <si>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</si>
  <si>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</si>
  <si>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</si>
  <si>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</si>
  <si>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</si>
  <si>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</si>
  <si>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</si>
  <si>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</si>
  <si>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</si>
  <si>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</si>
  <si>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</si>
  <si>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</si>
  <si>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</si>
  <si>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</si>
  <si>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</si>
  <si>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</si>
  <si>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</si>
  <si>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</si>
  <si>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</si>
  <si>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</si>
  <si>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</si>
  <si>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</si>
  <si>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</si>
  <si>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</si>
  <si>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</si>
  <si>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</si>
  <si>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</si>
  <si>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</si>
  <si>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</si>
  <si>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</si>
  <si>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</si>
  <si>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</si>
  <si>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</si>
  <si>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</si>
  <si>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</si>
  <si>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</si>
  <si>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</si>
  <si>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</si>
  <si>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</si>
  <si>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</si>
  <si>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</si>
  <si>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</si>
  <si>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</si>
  <si>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</si>
  <si>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</si>
  <si>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</si>
  <si>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</si>
  <si>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</si>
  <si>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</si>
  <si>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</si>
  <si>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</si>
  <si>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</si>
  <si>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</si>
  <si>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</si>
  <si>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</si>
  <si>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</si>
  <si>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</si>
  <si>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</si>
  <si>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</si>
  <si>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</si>
  <si>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</si>
  <si>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</si>
  <si>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</si>
  <si>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</si>
  <si>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</si>
  <si>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</si>
  <si>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</si>
  <si>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</si>
  <si>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</si>
  <si>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</si>
  <si>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</si>
  <si>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</si>
  <si>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</si>
  <si>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</si>
  <si>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</si>
  <si>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</si>
  <si>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</si>
  <si>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</si>
  <si>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</si>
  <si>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</si>
  <si>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</si>
  <si>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</si>
  <si>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</si>
  <si>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</si>
  <si>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</si>
  <si>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</si>
  <si>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</si>
  <si>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</si>
  <si>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</si>
  <si>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</si>
  <si>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</si>
  <si>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</si>
  <si>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</si>
  <si>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</si>
  <si>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</si>
  <si>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</si>
  <si>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</si>
  <si>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</si>
  <si>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</si>
  <si>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</si>
  <si>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</si>
  <si>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</si>
  <si>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</si>
  <si>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</si>
  <si>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</si>
  <si>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</si>
  <si>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</si>
  <si>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</si>
  <si>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</si>
  <si>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</si>
  <si>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</si>
  <si>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</si>
  <si>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</si>
  <si>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</si>
  <si>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</si>
  <si>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</si>
  <si>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</si>
  <si>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</si>
  <si>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</si>
  <si>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</si>
  <si>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</si>
  <si>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</si>
  <si>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</si>
  <si>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</si>
  <si>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</si>
  <si>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</si>
  <si>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</si>
  <si>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</si>
  <si>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</si>
  <si>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</si>
  <si>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</si>
  <si>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</si>
  <si>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</si>
  <si>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</si>
  <si>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</si>
  <si>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</si>
  <si>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</si>
  <si>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</si>
  <si>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</si>
  <si>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</si>
  <si>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</si>
  <si>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</si>
  <si>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</si>
  <si>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</si>
  <si>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</si>
  <si>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</si>
  <si>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</si>
  <si>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</si>
  <si>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</si>
  <si>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</si>
  <si>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</si>
  <si>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</si>
  <si>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</si>
  <si>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</si>
  <si>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</si>
  <si>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</si>
  <si>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</si>
  <si>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</si>
  <si>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</si>
  <si>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</si>
  <si>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</si>
  <si>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</si>
  <si>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</si>
  <si>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</si>
  <si>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</si>
  <si>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</si>
  <si>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</si>
  <si>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</si>
  <si>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</si>
  <si>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</si>
  <si>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</si>
  <si>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</si>
  <si>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</si>
  <si>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</si>
  <si>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</si>
  <si>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</si>
  <si>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</si>
  <si>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</si>
  <si>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</si>
  <si>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</si>
  <si>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</si>
  <si>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</si>
  <si>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</si>
  <si>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</si>
  <si>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</si>
  <si>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</si>
  <si>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</si>
  <si>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</si>
  <si>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</si>
  <si>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</si>
  <si>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</si>
  <si>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</si>
  <si>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</si>
  <si>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</si>
  <si>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</si>
  <si>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</si>
  <si>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</si>
  <si>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</si>
  <si>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</si>
  <si>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</si>
  <si>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</si>
  <si>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</si>
  <si>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</si>
  <si>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</si>
  <si>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</si>
  <si>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</si>
  <si>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</si>
  <si>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</si>
  <si>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</si>
  <si>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</si>
  <si>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</si>
  <si>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</si>
  <si>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</si>
  <si>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</si>
  <si>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</si>
  <si>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</si>
  <si>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</si>
  <si>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</si>
  <si>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</si>
  <si>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</si>
  <si>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</si>
  <si>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</si>
  <si>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</si>
  <si>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</si>
  <si>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</si>
  <si>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</si>
  <si>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</si>
  <si>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</si>
  <si>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</si>
  <si>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</si>
  <si>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</si>
  <si>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</si>
  <si>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</si>
  <si>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</si>
  <si>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</si>
  <si>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</si>
  <si>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</si>
  <si>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</si>
  <si>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</si>
  <si>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</si>
  <si>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</si>
  <si>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</si>
  <si>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</si>
  <si>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</si>
  <si>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</si>
  <si>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</si>
  <si>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</si>
  <si>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</si>
  <si>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</si>
  <si>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</si>
  <si>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</si>
  <si>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</si>
  <si>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</si>
  <si>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</si>
  <si>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</si>
  <si>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</si>
  <si>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</si>
  <si>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</si>
  <si>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</si>
  <si>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</si>
  <si>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</si>
  <si>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</si>
  <si>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</si>
  <si>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</si>
  <si>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</si>
  <si>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</si>
  <si>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</si>
  <si>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</si>
  <si>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</si>
  <si>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</si>
  <si>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</si>
  <si>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</si>
  <si>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</si>
  <si>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</si>
  <si>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</si>
  <si>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</si>
  <si>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</si>
  <si>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</si>
  <si>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</si>
  <si>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</si>
  <si>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</si>
  <si>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</si>
  <si>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</si>
  <si>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</si>
  <si>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</si>
  <si>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</si>
  <si>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</si>
  <si>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</si>
  <si>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</si>
  <si>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</si>
  <si>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</si>
  <si>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</si>
  <si>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</si>
  <si>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</si>
  <si>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</si>
  <si>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</si>
  <si>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</si>
  <si>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</si>
  <si>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</si>
  <si>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</si>
  <si>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</si>
  <si>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</si>
  <si>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</si>
  <si>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</si>
  <si>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</si>
  <si>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</si>
  <si>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</si>
  <si>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</si>
  <si>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</si>
  <si>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</si>
  <si>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</si>
  <si>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</si>
  <si>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</si>
  <si>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</si>
  <si>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</si>
  <si>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</si>
  <si>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</si>
  <si>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</si>
  <si>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</si>
  <si>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</si>
  <si>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</si>
  <si>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</si>
  <si>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</si>
  <si>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</si>
  <si>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</si>
  <si>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</si>
  <si>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</si>
  <si>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</si>
  <si>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</si>
  <si>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</si>
  <si>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</si>
  <si>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</si>
  <si>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</si>
  <si>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</si>
  <si>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</si>
  <si>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</si>
  <si>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</si>
  <si>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</si>
  <si>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</si>
  <si>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</si>
  <si>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</si>
  <si>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</si>
  <si>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</si>
  <si>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</si>
  <si>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</si>
  <si>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</si>
  <si>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</si>
  <si>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</si>
  <si>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</si>
  <si>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</si>
  <si>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</si>
  <si>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</si>
  <si>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</si>
  <si>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</si>
  <si>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</si>
  <si>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</si>
  <si>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</si>
  <si>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</si>
  <si>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</si>
  <si>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</si>
  <si>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</si>
  <si>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</si>
  <si>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</si>
  <si>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</si>
  <si>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</si>
  <si>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</si>
  <si>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</si>
  <si>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</si>
  <si>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</si>
  <si>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</si>
  <si>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</si>
  <si>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</si>
  <si>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</si>
  <si>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</si>
  <si>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</si>
  <si>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</si>
  <si>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</si>
  <si>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</si>
  <si>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</si>
  <si>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</si>
  <si>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</si>
  <si>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</si>
  <si>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</si>
  <si>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</si>
  <si>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</si>
  <si>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</si>
  <si>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</si>
  <si>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</si>
  <si>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</si>
  <si>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</si>
  <si>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</si>
  <si>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</si>
  <si>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</si>
  <si>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</si>
  <si>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</si>
  <si>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</si>
  <si>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</si>
  <si>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</si>
  <si>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</si>
  <si>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</si>
  <si>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</si>
  <si>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</si>
  <si>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</si>
  <si>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</si>
  <si>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</si>
  <si>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</si>
  <si>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</si>
  <si>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</si>
  <si>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</si>
  <si>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</si>
  <si>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</si>
  <si>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</si>
  <si>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</si>
  <si>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</si>
  <si>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</si>
  <si>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</si>
  <si>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</si>
  <si>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</si>
  <si>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</si>
  <si>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</si>
  <si>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</si>
  <si>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</si>
  <si>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</si>
  <si>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</si>
  <si>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</si>
  <si>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</si>
  <si>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</si>
  <si>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</si>
  <si>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</si>
  <si>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</si>
  <si>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</si>
  <si>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</si>
  <si>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</si>
  <si>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</si>
  <si>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</si>
  <si>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</si>
  <si>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</si>
  <si>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</si>
  <si>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</si>
  <si>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</si>
  <si>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</si>
  <si>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</si>
  <si>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</si>
  <si>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</si>
  <si>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</si>
  <si>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</si>
  <si>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</si>
  <si>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</si>
  <si>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</si>
  <si>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</si>
  <si>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</si>
  <si>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</si>
  <si>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</si>
  <si>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</si>
  <si>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</si>
  <si>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</si>
  <si>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</si>
  <si>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</si>
  <si>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</si>
  <si>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</si>
  <si>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</si>
  <si>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</si>
  <si>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</si>
  <si>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</si>
  <si>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</si>
  <si>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</si>
  <si>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</si>
  <si>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</si>
  <si>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</si>
  <si>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</si>
  <si>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</si>
  <si>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</si>
  <si>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</si>
  <si>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</si>
  <si>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</si>
  <si>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</si>
  <si>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</si>
  <si>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</si>
  <si>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</si>
  <si>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</si>
  <si>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</si>
  <si>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</si>
  <si>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</si>
  <si>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</si>
  <si>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</si>
  <si>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</si>
  <si>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</si>
  <si>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</si>
  <si>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</si>
  <si>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</si>
  <si>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</si>
  <si>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</si>
  <si>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</si>
  <si>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</si>
  <si>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</si>
  <si>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</si>
  <si>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</si>
  <si>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</si>
  <si>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</si>
  <si>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</si>
  <si>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</si>
  <si>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</si>
  <si>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</si>
  <si>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</si>
  <si>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</si>
  <si>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</si>
  <si>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</si>
  <si>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</si>
  <si>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</si>
  <si>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</si>
  <si>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</si>
  <si>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</si>
  <si>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</si>
  <si>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</si>
  <si>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</si>
  <si>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</si>
  <si>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</si>
  <si>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</si>
  <si>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</si>
  <si>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</si>
  <si>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</si>
  <si>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</si>
  <si>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</si>
  <si>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</si>
  <si>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</si>
  <si>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</si>
  <si>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</si>
  <si>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</si>
  <si>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</si>
  <si>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</si>
  <si>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</si>
  <si>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</si>
  <si>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</si>
  <si>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</si>
  <si>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</si>
  <si>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</si>
  <si>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</si>
  <si>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</si>
  <si>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</si>
  <si>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</si>
  <si>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</si>
  <si>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</si>
  <si>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</si>
  <si>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</si>
  <si>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</si>
  <si>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</si>
  <si>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</si>
  <si>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</si>
  <si>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</si>
  <si>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</si>
  <si>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</si>
  <si>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</si>
  <si>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</si>
  <si>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</si>
  <si>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</si>
  <si>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</si>
  <si>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</si>
  <si>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</si>
  <si>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</si>
  <si>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</si>
  <si>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</si>
  <si>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</si>
  <si>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</si>
  <si>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</si>
  <si>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</si>
  <si>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</si>
  <si>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</si>
  <si>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</si>
  <si>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</si>
  <si>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</si>
  <si>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</si>
  <si>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</si>
  <si>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</si>
  <si>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</si>
  <si>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</si>
  <si>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</si>
  <si>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</si>
  <si>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</si>
  <si>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</si>
  <si>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</si>
  <si>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</si>
  <si>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</si>
  <si>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</si>
  <si>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</si>
  <si>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</si>
  <si>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</si>
  <si>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</si>
  <si>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</si>
  <si>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</si>
  <si>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</si>
  <si>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</si>
  <si>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</si>
  <si>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</si>
  <si>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</si>
  <si>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</si>
  <si>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</si>
  <si>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</si>
  <si>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</si>
  <si>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</si>
  <si>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</si>
  <si>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</si>
  <si>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</si>
  <si>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</si>
  <si>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</si>
  <si>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</si>
  <si>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</si>
  <si>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</si>
  <si>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</si>
  <si>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</si>
  <si>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</si>
  <si>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</si>
  <si>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</si>
  <si>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</si>
  <si>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</si>
  <si>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</si>
  <si>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</si>
  <si>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</si>
  <si>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</si>
  <si>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</si>
  <si>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</si>
  <si>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</si>
  <si>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</si>
  <si>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</si>
  <si>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</si>
  <si>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</si>
  <si>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</si>
  <si>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</si>
  <si>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</si>
  <si>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</si>
  <si>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</si>
  <si>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</si>
  <si>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</si>
  <si>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</si>
  <si>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</si>
  <si>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</si>
  <si>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</si>
  <si>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</si>
  <si>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</si>
  <si>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</si>
  <si>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</si>
  <si>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</si>
  <si>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</si>
  <si>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</si>
  <si>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</si>
  <si>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</si>
  <si>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</si>
  <si>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</si>
  <si>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</si>
  <si>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</si>
  <si>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</si>
  <si>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</si>
  <si>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</si>
  <si>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</si>
  <si>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</si>
  <si>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</si>
  <si>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</si>
  <si>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</si>
  <si>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</si>
  <si>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</si>
  <si>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</si>
  <si>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</si>
  <si>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</si>
  <si>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</si>
  <si>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</si>
  <si>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</si>
  <si>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</si>
  <si>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</si>
  <si>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</si>
  <si>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</si>
  <si>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</si>
  <si>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</si>
  <si>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</si>
  <si>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</si>
  <si>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</si>
  <si>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</si>
  <si>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</si>
  <si>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</si>
  <si>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</si>
  <si>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</si>
  <si>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</si>
  <si>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</si>
  <si>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</si>
  <si>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</si>
  <si>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</si>
  <si>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</si>
  <si>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</si>
  <si>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</si>
  <si>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</si>
  <si>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</si>
  <si>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</si>
  <si>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</si>
  <si>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</si>
  <si>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</si>
  <si>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</si>
  <si>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</si>
  <si>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</si>
  <si>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</si>
  <si>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</si>
  <si>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</si>
  <si>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</si>
  <si>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</si>
  <si>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</si>
  <si>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</si>
  <si>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</si>
  <si>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</si>
  <si>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</si>
  <si>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</si>
  <si>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</si>
  <si>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</si>
  <si>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</si>
  <si>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</si>
  <si>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</si>
  <si>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</si>
  <si>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</si>
  <si>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</si>
  <si>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</si>
  <si>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</si>
  <si>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</si>
  <si>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</si>
  <si>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</si>
  <si>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</si>
  <si>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</si>
  <si>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</si>
  <si>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</si>
  <si>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</si>
  <si>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</si>
  <si>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</si>
  <si>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</si>
  <si>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</si>
  <si>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</si>
  <si>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</si>
  <si>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</si>
  <si>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</si>
  <si>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</si>
  <si>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</si>
  <si>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</si>
  <si>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</si>
  <si>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</si>
  <si>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</si>
  <si>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</si>
  <si>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</si>
  <si>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</si>
  <si>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</si>
  <si>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</si>
  <si>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</si>
  <si>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</si>
  <si>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</si>
  <si>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</si>
  <si>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</si>
  <si>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</si>
  <si>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</si>
  <si>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</si>
  <si>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</si>
  <si>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</si>
  <si>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</si>
  <si>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</si>
  <si>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</si>
  <si>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</si>
  <si>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</si>
  <si>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</si>
  <si>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</si>
  <si>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</si>
  <si>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</si>
  <si>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</si>
  <si>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</si>
  <si>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</si>
  <si>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</si>
  <si>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</si>
  <si>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</si>
  <si>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</si>
  <si>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</si>
  <si>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</si>
  <si>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</si>
  <si>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</si>
  <si>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</si>
  <si>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</si>
  <si>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</si>
  <si>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</si>
  <si>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</si>
  <si>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</si>
  <si>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</si>
  <si>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</si>
  <si>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</si>
  <si>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</si>
  <si>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</si>
  <si>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</si>
  <si>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</si>
  <si>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</si>
  <si>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</si>
  <si>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</si>
  <si>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</si>
  <si>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</si>
  <si>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</si>
  <si>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</si>
  <si>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</si>
  <si>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</si>
  <si>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</si>
  <si>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</si>
  <si>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</si>
  <si>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</si>
  <si>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</si>
  <si>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</si>
  <si>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</si>
  <si>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</si>
  <si>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</si>
  <si>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</si>
  <si>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</si>
  <si>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</si>
  <si>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</si>
  <si>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</si>
  <si>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</si>
  <si>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</si>
  <si>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</si>
  <si>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</si>
  <si>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</si>
  <si>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</si>
  <si>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</si>
  <si>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</si>
  <si>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</si>
  <si>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</si>
  <si>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</si>
  <si>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</si>
  <si>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</si>
  <si>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</si>
  <si>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</si>
  <si>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</si>
  <si>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</si>
  <si>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</si>
  <si>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</si>
  <si>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</si>
  <si>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</si>
  <si>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</si>
  <si>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</si>
  <si>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</si>
  <si>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</si>
  <si>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</si>
  <si>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</si>
  <si>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</si>
  <si>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</si>
  <si>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</si>
  <si>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</si>
  <si>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</si>
  <si>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</si>
  <si>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</si>
  <si>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</si>
  <si>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</si>
  <si>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</si>
  <si>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</si>
  <si>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</si>
  <si>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</si>
  <si>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</si>
  <si>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</si>
  <si>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</si>
  <si>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</si>
  <si>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</si>
  <si>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</si>
  <si>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</si>
  <si>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</si>
  <si>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</si>
  <si>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</si>
  <si>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</si>
  <si>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</si>
  <si>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</si>
  <si>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</si>
  <si>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</si>
  <si>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</si>
  <si>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</si>
  <si>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</si>
  <si>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</si>
  <si>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</si>
  <si>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</si>
  <si>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</si>
  <si>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</si>
  <si>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</si>
  <si>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</si>
  <si>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</si>
  <si>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</si>
  <si>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</si>
  <si>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</si>
  <si>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</si>
  <si>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</si>
  <si>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</si>
  <si>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</si>
  <si>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</si>
  <si>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</si>
  <si>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</si>
  <si>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</si>
  <si>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</si>
  <si>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</si>
  <si>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</si>
  <si>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</si>
  <si>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</si>
  <si>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</si>
  <si>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</si>
  <si>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</si>
  <si>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</si>
  <si>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</si>
  <si>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</si>
  <si>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</si>
  <si>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</si>
  <si>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</si>
  <si>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</si>
  <si>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</si>
  <si>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</si>
  <si>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</si>
  <si>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</si>
  <si>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</si>
  <si>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</si>
  <si>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</si>
  <si>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</si>
  <si>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</si>
  <si>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</si>
  <si>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</si>
  <si>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</si>
  <si>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</si>
  <si>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</si>
  <si>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</si>
  <si>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</si>
  <si>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</si>
  <si>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</si>
  <si>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</si>
  <si>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</si>
  <si>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</si>
  <si>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</si>
  <si>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</si>
  <si>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</si>
  <si>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</si>
  <si>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</si>
  <si>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</si>
  <si>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</si>
  <si>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</si>
  <si>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</si>
  <si>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</si>
  <si>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</si>
  <si>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</si>
  <si>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</si>
  <si>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</si>
  <si>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</si>
  <si>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</si>
  <si>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</si>
  <si>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</si>
  <si>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</si>
  <si>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</si>
  <si>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</si>
  <si>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</si>
  <si>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</si>
  <si>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</si>
  <si>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</si>
  <si>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</si>
  <si>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</si>
  <si>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</si>
  <si>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</si>
  <si>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</si>
  <si>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</si>
  <si>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</si>
  <si>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</si>
  <si>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</si>
  <si>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</si>
  <si>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</si>
  <si>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</si>
  <si>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</si>
  <si>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</si>
  <si>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</si>
  <si>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</si>
  <si>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</si>
  <si>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</si>
  <si>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</si>
  <si>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</si>
  <si>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</si>
  <si>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</si>
  <si>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</si>
  <si>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</si>
  <si>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</si>
  <si>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</si>
  <si>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</si>
  <si>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</si>
  <si>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</si>
  <si>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</si>
  <si>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</si>
  <si>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</si>
  <si>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</si>
  <si>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</si>
  <si>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</si>
  <si>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</si>
  <si>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</si>
  <si>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</si>
  <si>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</si>
  <si>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</si>
  <si>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</si>
  <si>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</si>
  <si>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</si>
  <si>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</si>
  <si>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</si>
  <si>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</si>
  <si>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</si>
  <si>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</si>
  <si>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</si>
  <si>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</si>
  <si>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</si>
  <si>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</si>
  <si>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</si>
  <si>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</si>
  <si>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</si>
  <si>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</si>
  <si>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</si>
  <si>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</si>
  <si>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</si>
  <si>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</si>
  <si>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</si>
  <si>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</si>
  <si>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</si>
  <si>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</si>
  <si>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</si>
  <si>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</si>
  <si>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</si>
  <si>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</si>
  <si>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</si>
  <si>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</si>
  <si>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</si>
  <si>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</si>
  <si>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</si>
  <si>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</si>
  <si>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</si>
  <si>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</si>
  <si>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</si>
  <si>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</si>
  <si>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</si>
  <si>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</si>
  <si>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</si>
  <si>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</si>
  <si>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</si>
  <si>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</si>
  <si>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</si>
  <si>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</si>
  <si>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</si>
  <si>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</si>
  <si>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</si>
  <si>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</si>
  <si>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</si>
  <si>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</si>
  <si>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</si>
  <si>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</si>
  <si>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</si>
  <si>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</si>
  <si>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</si>
  <si>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</si>
  <si>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</si>
  <si>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</si>
  <si>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</si>
  <si>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</si>
  <si>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</si>
  <si>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</si>
  <si>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</si>
  <si>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</si>
  <si>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</si>
  <si>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</si>
  <si>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</si>
  <si>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</si>
  <si>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</si>
  <si>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</si>
  <si>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</si>
  <si>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</si>
  <si>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</si>
  <si>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</si>
  <si>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</si>
  <si>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</si>
  <si>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</si>
  <si>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</si>
  <si>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</si>
  <si>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</si>
  <si>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</si>
  <si>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</si>
  <si>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</si>
  <si>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</si>
  <si>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</si>
  <si>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</si>
  <si>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</si>
  <si>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</si>
  <si>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</si>
  <si>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</si>
  <si>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</si>
  <si>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</si>
  <si>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</si>
  <si>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</si>
  <si>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</si>
  <si>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</si>
  <si>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</si>
  <si>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</si>
  <si>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</si>
  <si>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</si>
  <si>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</si>
  <si>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</si>
  <si>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</si>
  <si>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</si>
  <si>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</si>
  <si>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</si>
  <si>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</si>
  <si>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</si>
  <si>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</si>
  <si>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</si>
  <si>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</si>
  <si>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</si>
  <si>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</si>
  <si>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</si>
  <si>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</si>
  <si>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</si>
  <si>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</si>
  <si>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</si>
  <si>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</si>
  <si>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</si>
  <si>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</si>
  <si>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</si>
  <si>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</si>
  <si>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</si>
  <si>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</si>
  <si>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</si>
  <si>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</si>
  <si>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</si>
  <si>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</si>
  <si>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</si>
  <si>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</si>
  <si>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</si>
  <si>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</si>
  <si>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</si>
  <si>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</si>
  <si>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</si>
  <si>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</si>
  <si>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</si>
  <si>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</si>
  <si>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</si>
  <si>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</si>
  <si>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</si>
  <si>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</si>
  <si>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</si>
  <si>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</si>
  <si>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</si>
  <si>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</si>
  <si>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</si>
  <si>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</si>
  <si>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</si>
  <si>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</si>
  <si>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</si>
  <si>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</si>
  <si>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</si>
  <si>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</si>
  <si>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</si>
  <si>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</si>
  <si>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</si>
  <si>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</si>
  <si>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</si>
  <si>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</si>
  <si>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</si>
  <si>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</si>
  <si>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</si>
  <si>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</si>
  <si>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</si>
  <si>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</si>
  <si>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</si>
  <si>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</si>
  <si>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</si>
  <si>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</si>
  <si>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</si>
  <si>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</si>
  <si>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</si>
  <si>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</si>
  <si>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</si>
  <si>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</si>
  <si>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</si>
  <si>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</si>
  <si>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</si>
  <si>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</si>
  <si>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</si>
  <si>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</si>
  <si>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</si>
  <si>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</si>
  <si>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</si>
  <si>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</si>
  <si>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</si>
  <si>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</si>
  <si>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</si>
  <si>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</si>
  <si>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</si>
  <si>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</si>
  <si>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</si>
  <si>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</si>
  <si>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</si>
  <si>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</si>
  <si>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</si>
  <si>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</si>
  <si>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</si>
  <si>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</si>
  <si>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</si>
  <si>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</si>
  <si>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</si>
  <si>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</si>
  <si>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</si>
  <si>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</si>
  <si>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</si>
  <si>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</si>
  <si>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</si>
  <si>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</si>
  <si>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</si>
  <si>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</si>
  <si>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</si>
  <si>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</si>
  <si>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</si>
  <si>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</si>
  <si>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</si>
  <si>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</si>
  <si>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</si>
  <si>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</si>
  <si>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</si>
  <si>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</si>
  <si>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</si>
  <si>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</si>
  <si>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</si>
  <si>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</si>
  <si>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</si>
  <si>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</si>
  <si>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</si>
  <si>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</si>
  <si>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</si>
  <si>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</si>
  <si>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</si>
  <si>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</si>
  <si>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</si>
  <si>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</si>
  <si>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</si>
  <si>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</si>
  <si>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</si>
  <si>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</si>
  <si>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</si>
  <si>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</si>
  <si>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</si>
  <si>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</si>
  <si>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</si>
  <si>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</si>
  <si>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</si>
  <si>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</si>
  <si>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</si>
  <si>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</si>
  <si>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</si>
  <si>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</si>
  <si>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</si>
  <si>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</si>
  <si>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</si>
  <si>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</si>
  <si>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</si>
  <si>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</si>
  <si>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</si>
  <si>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</si>
  <si>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</si>
  <si>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</si>
  <si>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</si>
  <si>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</si>
  <si>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</si>
  <si>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</si>
  <si>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</si>
  <si>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</si>
  <si>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</si>
  <si>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</si>
  <si>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</si>
  <si>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</si>
  <si>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</si>
  <si>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</si>
  <si>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</si>
  <si>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</si>
  <si>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</si>
  <si>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</si>
  <si>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</si>
  <si>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</si>
  <si>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</si>
  <si>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</si>
  <si>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</si>
  <si>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</si>
  <si>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</si>
  <si>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</si>
  <si>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</si>
  <si>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</si>
  <si>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</si>
  <si>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</si>
  <si>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</si>
  <si>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</si>
  <si>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</si>
  <si>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</si>
  <si>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</si>
  <si>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</si>
  <si>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</si>
  <si>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</si>
  <si>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</si>
  <si>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</si>
  <si>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</si>
  <si>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</si>
  <si>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</si>
  <si>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</si>
  <si>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</si>
  <si>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</si>
  <si>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</si>
  <si>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</si>
  <si>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</si>
  <si>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</si>
  <si>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</si>
  <si>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</si>
  <si>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</si>
  <si>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</si>
  <si>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</si>
  <si>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</si>
  <si>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</si>
  <si>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</si>
  <si>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</si>
  <si>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</si>
  <si>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</si>
  <si>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</si>
  <si>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</si>
  <si>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</si>
  <si>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</si>
  <si>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</si>
  <si>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</si>
  <si>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</si>
  <si>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</si>
  <si>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</si>
  <si>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</si>
  <si>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</si>
  <si>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</si>
  <si>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</si>
  <si>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</si>
  <si>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</si>
  <si>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</si>
  <si>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</si>
  <si>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</si>
  <si>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</si>
  <si>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</si>
  <si>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</si>
  <si>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</si>
  <si>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</si>
  <si>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</si>
  <si>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</si>
  <si>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</si>
  <si>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</si>
  <si>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</si>
  <si>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</si>
  <si>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</si>
  <si>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</si>
  <si>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</si>
  <si>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</si>
  <si>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</si>
  <si>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</si>
  <si>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</si>
  <si>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</si>
  <si>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</si>
  <si>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</si>
  <si>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</si>
  <si>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</si>
  <si>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</si>
  <si>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</si>
  <si>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</si>
  <si>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</si>
  <si>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</si>
  <si>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</si>
  <si>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</si>
  <si>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</si>
  <si>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</si>
  <si>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</si>
  <si>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</si>
  <si>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</si>
  <si>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</si>
  <si>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</si>
  <si>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</si>
  <si>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</si>
  <si>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</si>
  <si>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</si>
  <si>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</si>
  <si>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</si>
  <si>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</si>
  <si>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</si>
  <si>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</si>
  <si>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</si>
  <si>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</si>
  <si>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</si>
  <si>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</si>
  <si>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</si>
  <si>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</si>
  <si>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</si>
  <si>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</si>
  <si>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</si>
  <si>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</si>
  <si>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</si>
  <si>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</si>
  <si>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</si>
  <si>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</si>
  <si>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</si>
  <si>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</si>
  <si>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</si>
  <si>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</si>
  <si>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</si>
  <si>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</si>
  <si>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</si>
  <si>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</si>
  <si>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</si>
  <si>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</si>
  <si>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</si>
  <si>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</si>
  <si>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</si>
  <si>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</si>
  <si>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</si>
  <si>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</si>
  <si>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</si>
  <si>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</si>
  <si>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</si>
  <si>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</si>
  <si>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</si>
  <si>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</si>
  <si>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</si>
  <si>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</si>
  <si>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</si>
  <si>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</si>
  <si>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</si>
  <si>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</si>
  <si>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</si>
  <si>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</si>
  <si>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</si>
  <si>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</si>
  <si>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</si>
  <si>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</si>
  <si>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</si>
  <si>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</si>
  <si>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</si>
  <si>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</si>
  <si>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</si>
  <si>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</si>
  <si>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</si>
  <si>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</si>
  <si>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</si>
  <si>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</si>
  <si>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</si>
  <si>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</si>
  <si>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</si>
  <si>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</si>
  <si>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</si>
  <si>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</si>
  <si>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</si>
  <si>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</si>
  <si>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</si>
  <si>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</si>
  <si>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</si>
  <si>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</si>
  <si>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</si>
  <si>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</si>
  <si>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</si>
  <si>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</si>
  <si>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</si>
  <si>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</si>
  <si>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</si>
  <si>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</si>
  <si>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</si>
  <si>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</si>
  <si>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</si>
  <si>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</si>
  <si>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</si>
  <si>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</si>
  <si>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</si>
  <si>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</si>
  <si>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</si>
  <si>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</si>
  <si>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</si>
  <si>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</si>
  <si>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</si>
  <si>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</si>
  <si>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</si>
  <si>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</si>
  <si>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</si>
  <si>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</si>
  <si>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</si>
  <si>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</si>
  <si>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</si>
  <si>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</si>
  <si>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</si>
  <si>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</si>
  <si>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</si>
  <si>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</si>
  <si>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</si>
  <si>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</si>
  <si>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</si>
  <si>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</si>
  <si>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</si>
  <si>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</si>
  <si>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</si>
  <si>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</si>
  <si>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</si>
  <si>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</si>
  <si>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</si>
  <si>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</si>
  <si>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</si>
  <si>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</si>
  <si>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</si>
  <si>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</si>
  <si>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</si>
  <si>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</si>
  <si>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</si>
  <si>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</si>
  <si>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</si>
  <si>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</si>
  <si>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</si>
  <si>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</si>
  <si>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</si>
  <si>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</si>
  <si>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</si>
  <si>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</si>
  <si>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</si>
  <si>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</si>
  <si>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</si>
  <si>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</si>
  <si>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</si>
  <si>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</si>
  <si>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</si>
  <si>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</si>
  <si>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</si>
  <si>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</si>
  <si>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</si>
  <si>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</si>
  <si>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</si>
  <si>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</si>
  <si>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</si>
  <si>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</si>
  <si>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</si>
  <si>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</si>
  <si>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</si>
  <si>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</si>
  <si>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</si>
  <si>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</si>
  <si>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</si>
  <si>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</si>
  <si>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</si>
  <si>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</si>
  <si>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</si>
  <si>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</si>
  <si>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</si>
  <si>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</si>
  <si>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</si>
  <si>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</si>
  <si>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</si>
  <si>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</si>
  <si>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</si>
  <si>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</si>
  <si>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</si>
  <si>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</si>
  <si>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</si>
  <si>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</si>
  <si>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</si>
  <si>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</si>
  <si>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</si>
  <si>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</si>
  <si>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</si>
  <si>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</si>
  <si>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</si>
  <si>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</si>
  <si>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</si>
  <si>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</si>
  <si>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</si>
  <si>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</si>
  <si>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</si>
  <si>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</si>
  <si>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</si>
  <si>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</si>
  <si>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</si>
  <si>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</si>
  <si>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</si>
  <si>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</si>
  <si>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</si>
  <si>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</si>
  <si>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</si>
  <si>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</si>
  <si>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</si>
  <si>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</si>
  <si>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</si>
  <si>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</si>
  <si>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</si>
  <si>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</si>
  <si>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</si>
  <si>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</si>
  <si>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</si>
  <si>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</si>
  <si>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</si>
  <si>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</si>
  <si>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</si>
  <si>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</si>
  <si>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</si>
  <si>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</si>
  <si>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</si>
  <si>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</si>
  <si>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</si>
  <si>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</si>
  <si>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</si>
  <si>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</si>
  <si>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</si>
  <si>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</si>
  <si>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</si>
  <si>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</si>
  <si>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</si>
  <si>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</si>
  <si>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</si>
  <si>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</si>
  <si>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</si>
  <si>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</si>
  <si>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</si>
  <si>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</si>
  <si>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</si>
  <si>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</si>
  <si>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</si>
  <si>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</si>
  <si>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</si>
  <si>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</si>
  <si>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</si>
  <si>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</si>
  <si>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</si>
  <si>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</si>
  <si>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</si>
  <si>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</si>
  <si>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</si>
  <si>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</si>
  <si>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</si>
  <si>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</si>
  <si>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</si>
  <si>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</si>
  <si>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</si>
  <si>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</si>
  <si>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</si>
  <si>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</si>
  <si>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</si>
  <si>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</si>
  <si>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</si>
  <si>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</si>
  <si>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</si>
  <si>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</si>
  <si>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</si>
  <si>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</si>
  <si>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</si>
  <si>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</si>
  <si>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</si>
  <si>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</si>
  <si>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</si>
  <si>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</si>
  <si>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</si>
  <si>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</si>
  <si>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</si>
  <si>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</si>
  <si>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</si>
  <si>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</si>
  <si>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</si>
  <si>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</si>
  <si>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</si>
  <si>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</si>
  <si>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</si>
  <si>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</si>
  <si>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</si>
  <si>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</si>
  <si>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</si>
  <si>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</si>
  <si>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</si>
  <si>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</si>
  <si>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</si>
  <si>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</si>
  <si>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</si>
  <si>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</si>
  <si>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</si>
  <si>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</si>
  <si>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</si>
  <si>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</si>
  <si>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</si>
  <si>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</si>
  <si>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</si>
  <si>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</si>
  <si>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</si>
  <si>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</si>
  <si>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</si>
  <si>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</si>
  <si>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</si>
  <si>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</si>
  <si>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</si>
  <si>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</si>
  <si>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</si>
  <si>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</si>
  <si>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</si>
  <si>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</si>
  <si>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</si>
  <si>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</si>
  <si>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</si>
  <si>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</si>
  <si>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</si>
  <si>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</si>
  <si>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</si>
  <si>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</si>
  <si>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</si>
  <si>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</si>
  <si>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</si>
  <si>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</si>
  <si>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</si>
  <si>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</si>
  <si>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</si>
  <si>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</si>
  <si>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</si>
  <si>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</si>
  <si>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</si>
  <si>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</si>
  <si>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</si>
  <si>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</si>
  <si>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</si>
  <si>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</si>
  <si>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</si>
  <si>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</si>
  <si>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</si>
  <si>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</si>
  <si>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</si>
  <si>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</si>
  <si>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</si>
  <si>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</si>
  <si>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</si>
  <si>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</si>
  <si>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</si>
  <si>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</si>
  <si>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</si>
  <si>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</si>
  <si>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</si>
  <si>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</si>
  <si>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</si>
  <si>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</si>
  <si>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</si>
  <si>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</si>
  <si>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</si>
  <si>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</si>
  <si>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</si>
  <si>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</si>
  <si>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</si>
  <si>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</si>
  <si>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</si>
  <si>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</si>
  <si>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</si>
  <si>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</si>
  <si>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</si>
  <si>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</si>
  <si>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</si>
  <si>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</si>
  <si>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</si>
  <si>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</si>
  <si>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</si>
  <si>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</si>
  <si>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</si>
  <si>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</si>
  <si>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</si>
  <si>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</si>
  <si>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</si>
  <si>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</si>
  <si>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</si>
  <si>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</si>
  <si>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</si>
  <si>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</si>
  <si>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</si>
  <si>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</si>
  <si>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</si>
  <si>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</si>
  <si>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</si>
  <si>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</si>
  <si>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</si>
  <si>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</si>
  <si>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</si>
  <si>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</si>
  <si>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</si>
  <si>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</si>
  <si>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</si>
  <si>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</si>
  <si>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</si>
  <si>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</si>
  <si>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</si>
  <si>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</si>
  <si>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</si>
  <si>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</si>
  <si>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</si>
  <si>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</si>
  <si>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</si>
  <si>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</si>
  <si>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</si>
  <si>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</si>
  <si>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</si>
  <si>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</si>
  <si>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</si>
  <si>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</si>
  <si>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</si>
  <si>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</si>
  <si>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</si>
  <si>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</si>
  <si>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</si>
  <si>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</si>
  <si>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</si>
  <si>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</si>
  <si>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</si>
  <si>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</si>
  <si>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</si>
  <si>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</si>
  <si>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</si>
  <si>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</si>
  <si>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</si>
  <si>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</si>
  <si>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</si>
  <si>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</si>
  <si>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</si>
  <si>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</si>
  <si>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</si>
  <si>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</si>
  <si>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</si>
  <si>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</si>
  <si>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</si>
  <si>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</si>
  <si>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</si>
  <si>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</si>
  <si>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</si>
  <si>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</si>
  <si>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</si>
  <si>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</si>
  <si>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</si>
  <si>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</si>
  <si>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</si>
  <si>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</si>
  <si>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</si>
  <si>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</si>
  <si>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</si>
  <si>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</si>
  <si>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</si>
  <si>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</si>
  <si>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</si>
  <si>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</si>
  <si>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</si>
  <si>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</si>
  <si>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</si>
  <si>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</si>
  <si>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</si>
  <si>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</si>
  <si>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</si>
  <si>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</si>
  <si>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</si>
  <si>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</si>
  <si>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</si>
  <si>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</si>
  <si>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</si>
  <si>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</si>
  <si>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</si>
  <si>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</si>
  <si>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</si>
  <si>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</si>
  <si>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</si>
  <si>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</si>
  <si>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</si>
  <si>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</si>
  <si>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</si>
  <si>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</si>
  <si>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</si>
  <si>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</si>
  <si>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</si>
  <si>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</si>
  <si>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</si>
  <si>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</si>
  <si>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</si>
  <si>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</si>
  <si>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</si>
  <si>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</si>
  <si>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</si>
  <si>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</si>
  <si>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</si>
  <si>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</si>
  <si>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</si>
  <si>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</si>
  <si>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</si>
  <si>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</si>
  <si>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</si>
  <si>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</si>
  <si>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</si>
  <si>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</si>
  <si>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</si>
  <si>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</si>
  <si>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</si>
  <si>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</si>
  <si>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</si>
  <si>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</si>
  <si>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</si>
  <si>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</si>
  <si>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</si>
  <si>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</si>
  <si>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</si>
  <si>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</si>
  <si>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</si>
  <si>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</si>
  <si>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</si>
  <si>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</si>
  <si>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</si>
  <si>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</si>
  <si>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</si>
  <si>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</si>
  <si>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</si>
  <si>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</si>
  <si>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</si>
  <si>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</si>
  <si>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</si>
  <si>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</si>
  <si>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</si>
  <si>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</si>
  <si>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</si>
  <si>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</si>
  <si>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</si>
  <si>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</si>
  <si>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</si>
  <si>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</si>
  <si>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</si>
  <si>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</si>
  <si>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</si>
  <si>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</si>
  <si>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</si>
  <si>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</si>
  <si>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</si>
  <si>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</si>
  <si>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</si>
  <si>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</si>
  <si>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</si>
  <si>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</si>
  <si>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</si>
  <si>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</si>
  <si>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</si>
  <si>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</si>
  <si>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</si>
  <si>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</si>
  <si>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</si>
  <si>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</si>
  <si>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</si>
  <si>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</si>
  <si>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</si>
  <si>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</si>
  <si>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</si>
  <si>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</si>
  <si>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</si>
  <si>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</si>
  <si>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</si>
  <si>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</si>
  <si>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</si>
  <si>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</si>
  <si>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</si>
  <si>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</si>
  <si>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</si>
  <si>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</si>
  <si>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</si>
  <si>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</si>
  <si>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</si>
  <si>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</si>
  <si>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</si>
  <si>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</si>
  <si>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</si>
  <si>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</si>
  <si>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</si>
  <si>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</si>
  <si>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</si>
  <si>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</si>
  <si>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</si>
  <si>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</si>
  <si>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</si>
  <si>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</si>
  <si>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</si>
  <si>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</si>
  <si>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</si>
  <si>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</si>
  <si>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</si>
  <si>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</si>
  <si>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</si>
  <si>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</si>
  <si>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</si>
  <si>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</si>
  <si>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</si>
  <si>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</si>
  <si>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</si>
  <si>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</si>
  <si>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</si>
  <si>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</si>
  <si>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</si>
  <si>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</si>
  <si>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</si>
  <si>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</si>
  <si>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</si>
  <si>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</si>
  <si>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</si>
  <si>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</si>
  <si>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</si>
  <si>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</si>
  <si>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</si>
  <si>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</si>
  <si>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</si>
  <si>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</si>
  <si>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</si>
  <si>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</si>
  <si>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</si>
  <si>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</si>
  <si>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</si>
  <si>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</si>
  <si>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</si>
  <si>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</si>
  <si>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</si>
  <si>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</si>
  <si>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</si>
  <si>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</si>
  <si>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</si>
  <si>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</si>
  <si>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</si>
  <si>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</si>
  <si>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</si>
  <si>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</si>
  <si>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</si>
  <si>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</si>
  <si>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</si>
  <si>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</si>
  <si>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</si>
  <si>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</si>
  <si>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</si>
  <si>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</si>
  <si>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</si>
  <si>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</si>
  <si>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</si>
  <si>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</si>
  <si>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</si>
  <si>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</si>
  <si>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</si>
  <si>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</si>
  <si>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</si>
  <si>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</si>
  <si>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</si>
  <si>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</si>
  <si>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</si>
  <si>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</si>
  <si>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</si>
  <si>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</si>
  <si>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</si>
  <si>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</si>
  <si>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</si>
  <si>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</si>
  <si>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</si>
  <si>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</si>
  <si>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</si>
  <si>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</si>
  <si>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</si>
  <si>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</si>
  <si>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</si>
  <si>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</si>
  <si>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</si>
  <si>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</si>
  <si>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</si>
  <si>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</si>
  <si>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</si>
  <si>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</si>
  <si>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</si>
  <si>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</si>
  <si>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</si>
  <si>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</si>
  <si>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</si>
  <si>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</si>
  <si>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</si>
  <si>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</si>
  <si>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</si>
  <si>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</si>
  <si>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</si>
  <si>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</si>
  <si>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</si>
  <si>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</si>
  <si>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</si>
  <si>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</si>
  <si>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</si>
  <si>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</si>
  <si>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</si>
  <si>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</si>
  <si>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</si>
  <si>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</si>
  <si>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</si>
  <si>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</si>
  <si>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</si>
  <si>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</si>
  <si>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</si>
  <si>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</si>
  <si>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</si>
  <si>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</si>
  <si>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</si>
  <si>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</si>
  <si>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</si>
  <si>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</si>
  <si>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</si>
  <si>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</si>
  <si>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</si>
  <si>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</si>
  <si>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</si>
  <si>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</si>
  <si>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</si>
  <si>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</si>
  <si>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</si>
  <si>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</si>
  <si>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</si>
  <si>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</si>
  <si>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</si>
  <si>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</si>
  <si>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</si>
  <si>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</si>
  <si>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</si>
  <si>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</si>
  <si>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</si>
  <si>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</si>
  <si>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</si>
  <si>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</si>
  <si>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</si>
  <si>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</si>
  <si>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</si>
  <si>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</si>
  <si>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</si>
  <si>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</si>
  <si>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</si>
  <si>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</si>
  <si>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</si>
  <si>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</si>
  <si>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</si>
  <si>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</si>
  <si>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</si>
  <si>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</si>
  <si>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</si>
  <si>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</si>
  <si>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</si>
  <si>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</si>
  <si>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</si>
  <si>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</si>
  <si>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</si>
  <si>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</si>
  <si>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</si>
  <si>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</si>
  <si>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</si>
  <si>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</si>
  <si>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</si>
  <si>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</si>
  <si>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</si>
  <si>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</si>
  <si>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</si>
  <si>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</si>
  <si>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</si>
  <si>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</si>
  <si>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</si>
  <si>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</si>
  <si>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</si>
  <si>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</si>
  <si>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</si>
  <si>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</si>
  <si>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</si>
  <si>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</si>
  <si>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</si>
  <si>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</si>
  <si>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</si>
  <si>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</si>
  <si>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</si>
  <si>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</si>
  <si>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</si>
  <si>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</si>
  <si>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</si>
  <si>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</si>
  <si>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</si>
  <si>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</si>
  <si>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</si>
  <si>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</si>
  <si>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</si>
  <si>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</si>
  <si>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</si>
  <si>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</si>
  <si>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</si>
  <si>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</si>
  <si>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</si>
  <si>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</si>
  <si>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</si>
  <si>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</si>
  <si>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</si>
  <si>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</si>
  <si>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</si>
  <si>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</si>
  <si>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</si>
  <si>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</si>
  <si>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</si>
  <si>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</si>
  <si>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</si>
  <si>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</si>
  <si>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</si>
  <si>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</si>
  <si>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</si>
  <si>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</si>
  <si>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</si>
  <si>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</si>
  <si>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</si>
  <si>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</si>
  <si>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</si>
  <si>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</si>
  <si>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</si>
  <si>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</si>
  <si>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</si>
  <si>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</si>
  <si>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</si>
  <si>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</si>
  <si>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</si>
  <si>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</si>
  <si>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</si>
  <si>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</si>
  <si>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</si>
  <si>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</si>
  <si>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</si>
  <si>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</si>
  <si>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</si>
  <si>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</si>
  <si>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</si>
  <si>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</si>
  <si>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</si>
  <si>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</si>
  <si>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</si>
  <si>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</si>
  <si>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</si>
  <si>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</si>
  <si>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</si>
  <si>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</si>
  <si>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</si>
  <si>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</si>
  <si>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</si>
  <si>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</si>
  <si>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</si>
  <si>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</si>
  <si>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</si>
  <si>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</si>
  <si>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</si>
  <si>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</si>
  <si>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</si>
  <si>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</si>
  <si>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</si>
  <si>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</si>
  <si>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</si>
  <si>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</si>
  <si>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</si>
  <si>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</si>
  <si>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</si>
  <si>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</si>
  <si>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</si>
  <si>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</si>
  <si>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</si>
  <si>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</si>
  <si>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</si>
  <si>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</si>
  <si>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</si>
  <si>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</si>
  <si>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</si>
  <si>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</si>
  <si>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</si>
  <si>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</si>
  <si>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</si>
  <si>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</si>
  <si>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</si>
  <si>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</si>
  <si>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</si>
  <si>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</si>
  <si>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</si>
  <si>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</si>
  <si>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</si>
  <si>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</si>
  <si>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</si>
  <si>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</si>
  <si>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</si>
  <si>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</si>
  <si>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</si>
  <si>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</si>
  <si>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</si>
  <si>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</si>
  <si>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</si>
  <si>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</si>
  <si>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</si>
  <si>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</si>
  <si>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</si>
  <si>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</si>
  <si>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</si>
  <si>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</si>
  <si>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</si>
  <si>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</si>
  <si>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</si>
  <si>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</si>
  <si>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</si>
  <si>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</si>
  <si>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</si>
  <si>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</si>
  <si>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</si>
  <si>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</si>
  <si>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</si>
  <si>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</si>
  <si>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</si>
  <si>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</si>
  <si>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</si>
  <si>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</si>
  <si>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</si>
  <si>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</si>
  <si>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</si>
  <si>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</si>
  <si>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</si>
  <si>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</si>
  <si>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</si>
  <si>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</si>
  <si>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</si>
  <si>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</si>
  <si>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</si>
  <si>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</si>
  <si>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</si>
  <si>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</si>
  <si>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</si>
  <si>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</si>
  <si>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</si>
  <si>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</si>
  <si>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</si>
  <si>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</si>
  <si>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</si>
  <si>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</si>
  <si>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</si>
  <si>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</si>
  <si>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</si>
  <si>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</si>
  <si>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</si>
  <si>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</si>
  <si>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</si>
  <si>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</si>
  <si>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</si>
  <si>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</si>
  <si>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</si>
  <si>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</si>
  <si>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</si>
  <si>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</si>
  <si>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</si>
  <si>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</si>
  <si>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</si>
  <si>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</si>
  <si>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</si>
  <si>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</si>
  <si>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</si>
  <si>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</si>
  <si>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</si>
  <si>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</si>
  <si>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</si>
  <si>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</si>
  <si>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</si>
  <si>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</si>
  <si>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</si>
  <si>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</si>
  <si>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</si>
  <si>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</si>
  <si>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</si>
  <si>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</si>
  <si>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</si>
  <si>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</si>
  <si>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</si>
  <si>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</si>
  <si>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</si>
  <si>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</si>
  <si>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</si>
  <si>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</si>
  <si>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</si>
  <si>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</si>
  <si>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</si>
  <si>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</si>
  <si>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</si>
  <si>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</si>
  <si>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</si>
  <si>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</si>
  <si>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</si>
  <si>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</si>
  <si>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</si>
  <si>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</si>
  <si>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</si>
  <si>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</si>
  <si>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</si>
  <si>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</si>
  <si>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</si>
  <si>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</si>
  <si>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</si>
  <si>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</si>
  <si>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</si>
  <si>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</si>
  <si>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</si>
  <si>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</si>
  <si>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</si>
  <si>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</si>
  <si>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</si>
  <si>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</si>
  <si>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</si>
  <si>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</si>
  <si>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</si>
  <si>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</si>
  <si>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</si>
  <si>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</si>
  <si>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</si>
  <si>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</si>
  <si>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</si>
  <si>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</si>
  <si>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</si>
  <si>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</si>
  <si>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</si>
  <si>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</si>
  <si>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</si>
  <si>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</si>
  <si>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</si>
  <si>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</si>
  <si>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</si>
  <si>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</si>
  <si>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</si>
  <si>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</si>
  <si>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</si>
  <si>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</si>
  <si>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</si>
  <si>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</si>
  <si>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</si>
  <si>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</si>
  <si>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</si>
  <si>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</si>
  <si>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</si>
  <si>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</si>
  <si>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</si>
  <si>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</si>
  <si>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</si>
  <si>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</si>
  <si>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</si>
  <si>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</si>
  <si>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</si>
  <si>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</si>
  <si>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</si>
  <si>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</si>
  <si>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</si>
  <si>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</si>
  <si>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</si>
  <si>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</si>
  <si>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</si>
  <si>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</si>
  <si>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</si>
  <si>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</si>
  <si>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</si>
  <si>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</si>
  <si>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</si>
  <si>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</si>
  <si>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</si>
  <si>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</si>
  <si>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</si>
  <si>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</si>
  <si>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</si>
  <si>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</si>
  <si>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</si>
  <si>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</si>
  <si>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</si>
  <si>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</si>
  <si>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</si>
  <si>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</si>
  <si>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</si>
  <si>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</si>
  <si>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</si>
  <si>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</si>
  <si>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</si>
  <si>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</si>
  <si>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</si>
  <si>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</si>
  <si>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</si>
  <si>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</si>
  <si>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</si>
  <si>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</si>
  <si>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</si>
  <si>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</si>
  <si>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</si>
  <si>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</si>
  <si>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</si>
  <si>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</si>
  <si>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</si>
  <si>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</si>
  <si>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</si>
  <si>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</si>
  <si>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</si>
  <si>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</si>
  <si>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</si>
  <si>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</si>
  <si>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</si>
  <si>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</si>
  <si>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</si>
  <si>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</si>
  <si>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</si>
  <si>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</si>
  <si>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</si>
  <si>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</si>
  <si>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</si>
  <si>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</si>
  <si>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</si>
  <si>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</si>
  <si>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</si>
  <si>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</si>
  <si>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</si>
  <si>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</si>
  <si>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</si>
  <si>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</si>
  <si>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</si>
  <si>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</si>
  <si>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</si>
  <si>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</si>
  <si>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</si>
  <si>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</si>
  <si>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</si>
  <si>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</si>
  <si>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</si>
  <si>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</si>
  <si>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</si>
  <si>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</si>
  <si>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</si>
  <si>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</si>
  <si>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</si>
  <si>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</si>
  <si>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</si>
  <si>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</si>
  <si>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</si>
  <si>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</si>
  <si>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</si>
  <si>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</si>
  <si>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</si>
  <si>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</si>
  <si>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</si>
  <si>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</si>
  <si>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</si>
  <si>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</si>
  <si>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</si>
  <si>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</si>
  <si>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</si>
  <si>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</si>
  <si>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</si>
  <si>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</si>
  <si>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</si>
  <si>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</si>
  <si>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</si>
  <si>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</si>
  <si>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</si>
  <si>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</si>
  <si>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</si>
  <si>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</si>
  <si>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</si>
  <si>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</si>
  <si>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</si>
  <si>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</si>
  <si>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</si>
  <si>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</si>
  <si>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</si>
  <si>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</si>
  <si>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</si>
  <si>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</si>
  <si>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</si>
  <si>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</si>
  <si>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</si>
  <si>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</si>
  <si>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</si>
  <si>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</si>
  <si>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</si>
  <si>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</si>
  <si>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</si>
  <si>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</si>
  <si>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</si>
  <si>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</si>
  <si>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</si>
  <si>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</si>
  <si>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</si>
  <si>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</si>
  <si>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</si>
  <si>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</si>
  <si>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</si>
  <si>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</si>
  <si>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</si>
  <si>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</si>
  <si>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</si>
  <si>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</si>
  <si>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</si>
  <si>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</si>
  <si>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</si>
  <si>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</si>
  <si>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</si>
  <si>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</si>
  <si>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</si>
  <si>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</si>
  <si>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</si>
  <si>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</si>
  <si>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</si>
  <si>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</si>
  <si>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</si>
  <si>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</si>
  <si>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</si>
  <si>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</si>
  <si>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</si>
  <si>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</si>
  <si>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</si>
  <si>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</si>
  <si>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</si>
  <si>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</si>
  <si>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</si>
  <si>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</si>
  <si>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</si>
  <si>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</si>
  <si>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</si>
  <si>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</si>
  <si>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</si>
  <si>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</si>
  <si>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</si>
  <si>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</si>
  <si>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</si>
  <si>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</si>
  <si>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</si>
  <si>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</si>
  <si>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</si>
  <si>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</si>
  <si>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</si>
  <si>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</si>
  <si>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</si>
  <si>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</si>
  <si>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</si>
  <si>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</si>
  <si>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</si>
  <si>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</si>
  <si>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</si>
  <si>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</si>
  <si>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</si>
  <si>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</si>
  <si>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</si>
  <si>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</si>
  <si>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</si>
  <si>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</si>
  <si>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</si>
  <si>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</si>
  <si>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</si>
  <si>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</si>
  <si>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</si>
  <si>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</si>
  <si>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</si>
  <si>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</si>
  <si>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</si>
  <si>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</si>
  <si>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</si>
  <si>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</si>
  <si>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</si>
  <si>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</si>
  <si>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</si>
  <si>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</si>
  <si>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</si>
  <si>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</si>
  <si>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</si>
  <si>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</si>
  <si>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</si>
  <si>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</si>
  <si>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</si>
  <si>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</si>
  <si>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</si>
  <si>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</si>
  <si>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</si>
  <si>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</si>
  <si>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</si>
  <si>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</si>
  <si>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</si>
  <si>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</si>
  <si>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</si>
  <si>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</si>
  <si>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</si>
  <si>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</si>
  <si>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</si>
  <si>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</si>
  <si>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</si>
  <si>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</si>
  <si>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</si>
  <si>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</si>
  <si>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</si>
  <si>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</si>
  <si>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</si>
  <si>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</si>
  <si>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</si>
  <si>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</si>
  <si>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</si>
  <si>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</si>
  <si>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</si>
  <si>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</si>
  <si>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</si>
  <si>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</si>
  <si>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</si>
  <si>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</si>
  <si>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</si>
  <si>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</si>
  <si>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</si>
  <si>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</si>
  <si>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</si>
  <si>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</si>
  <si>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</si>
  <si>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</si>
  <si>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</si>
  <si>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</si>
  <si>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</si>
  <si>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</si>
  <si>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</si>
  <si>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</si>
  <si>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</si>
  <si>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</si>
  <si>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</si>
  <si>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</si>
  <si>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</si>
  <si>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</si>
  <si>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</si>
  <si>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</si>
  <si>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</si>
  <si>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</si>
  <si>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</si>
  <si>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</si>
  <si>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</si>
  <si>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</si>
  <si>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</si>
  <si>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</si>
  <si>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</si>
  <si>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</si>
  <si>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</si>
  <si>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</si>
  <si>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</si>
  <si>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</si>
  <si>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</si>
  <si>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</si>
  <si>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</si>
  <si>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</si>
  <si>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</si>
  <si>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</si>
  <si>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</si>
  <si>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</si>
  <si>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</si>
  <si>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</si>
  <si>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</si>
  <si>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</si>
  <si>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</si>
  <si>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</si>
  <si>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</si>
  <si>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</si>
  <si>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</si>
  <si>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</si>
  <si>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</si>
  <si>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</si>
  <si>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</si>
  <si>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</si>
  <si>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</si>
  <si>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</si>
  <si>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</si>
  <si>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</si>
  <si>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</si>
  <si>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</si>
  <si>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</si>
  <si>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</si>
  <si>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</si>
  <si>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</si>
  <si>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</si>
  <si>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</si>
  <si>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</si>
  <si>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</si>
  <si>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</si>
  <si>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</si>
  <si>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</si>
  <si>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</si>
  <si>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</si>
  <si>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</si>
  <si>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</si>
  <si>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</si>
  <si>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</si>
  <si>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</si>
  <si>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</si>
  <si>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</si>
  <si>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</si>
  <si>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</si>
  <si>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</si>
  <si>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</si>
  <si>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</si>
  <si>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</si>
  <si>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</si>
  <si>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</si>
  <si>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</si>
  <si>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</si>
  <si>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</si>
  <si>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</si>
  <si>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</si>
  <si>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</si>
  <si>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</si>
  <si>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</si>
  <si>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</si>
  <si>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</si>
  <si>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</si>
  <si>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</si>
  <si>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</si>
  <si>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</si>
  <si>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</si>
  <si>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</si>
  <si>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</si>
  <si>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</si>
  <si>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</si>
  <si>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</si>
  <si>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</si>
  <si>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</si>
  <si>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</si>
  <si>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</si>
  <si>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</si>
  <si>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</si>
  <si>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</si>
  <si>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</si>
  <si>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</si>
  <si>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</si>
  <si>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</si>
  <si>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</si>
  <si>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</si>
  <si>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</si>
  <si>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</si>
  <si>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</si>
  <si>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</si>
  <si>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</si>
  <si>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</si>
  <si>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</si>
  <si>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</si>
  <si>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</si>
  <si>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</si>
  <si>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</si>
  <si>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</si>
  <si>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</si>
  <si>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</si>
  <si>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</si>
  <si>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</si>
  <si>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</si>
  <si>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</si>
  <si>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</si>
  <si>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</si>
  <si>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</si>
  <si>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</si>
  <si>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</si>
  <si>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</si>
  <si>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</si>
  <si>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</si>
  <si>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</si>
  <si>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</si>
  <si>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</si>
  <si>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</si>
  <si>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</si>
  <si>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</si>
  <si>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</si>
  <si>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</si>
  <si>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</si>
  <si>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</si>
  <si>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</si>
  <si>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</si>
  <si>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</si>
  <si>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</si>
  <si>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</si>
  <si>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</si>
  <si>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</si>
  <si>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</si>
  <si>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</si>
  <si>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</si>
  <si>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</si>
  <si>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</si>
  <si>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</si>
  <si>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</si>
  <si>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</si>
  <si>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</si>
  <si>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</si>
  <si>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</si>
  <si>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</si>
  <si>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</si>
  <si>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</si>
  <si>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</si>
  <si>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</si>
  <si>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</si>
  <si>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</si>
  <si>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</si>
  <si>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</si>
  <si>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</si>
  <si>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</si>
  <si>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</si>
  <si>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</si>
  <si>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</si>
  <si>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</si>
  <si>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</si>
  <si>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</si>
  <si>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</si>
  <si>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</si>
  <si>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</si>
  <si>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</si>
  <si>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</si>
  <si>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</si>
  <si>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</si>
  <si>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</si>
  <si>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</si>
  <si>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</si>
  <si>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</si>
  <si>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</si>
  <si>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</si>
  <si>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</si>
  <si>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</si>
  <si>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</si>
  <si>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</si>
  <si>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</si>
  <si>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</si>
  <si>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</si>
  <si>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</si>
  <si>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</si>
  <si>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</si>
  <si>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</si>
  <si>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</si>
  <si>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</si>
  <si>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</si>
  <si>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</si>
  <si>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</si>
  <si>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</si>
  <si>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</si>
  <si>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</si>
  <si>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</si>
  <si>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</si>
  <si>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</si>
  <si>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</si>
  <si>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</si>
  <si>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</si>
  <si>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</si>
  <si>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</si>
  <si>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</si>
  <si>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</si>
  <si>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</si>
  <si>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</si>
  <si>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</si>
  <si>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</si>
  <si>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</si>
  <si>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</si>
  <si>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</si>
  <si>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</si>
  <si>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</si>
  <si>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</si>
  <si>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</si>
  <si>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</si>
  <si>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</si>
  <si>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</si>
  <si>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</si>
  <si>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</si>
  <si>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</si>
  <si>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</si>
  <si>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</si>
  <si>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</si>
  <si>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</si>
  <si>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</si>
  <si>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</si>
  <si>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</si>
  <si>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</si>
  <si>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</si>
  <si>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</si>
  <si>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</si>
  <si>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</si>
  <si>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</si>
  <si>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</si>
  <si>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</si>
  <si>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</si>
  <si>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</si>
  <si>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</si>
  <si>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</si>
  <si>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</si>
  <si>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</si>
  <si>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</si>
  <si>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</si>
  <si>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</si>
  <si>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</si>
  <si>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</si>
  <si>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</si>
  <si>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</si>
  <si>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</si>
  <si>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</si>
  <si>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</si>
  <si>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</si>
  <si>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</si>
  <si>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</si>
  <si>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</si>
  <si>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</si>
  <si>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</si>
  <si>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</si>
  <si>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</si>
  <si>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</si>
  <si>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</si>
  <si>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</si>
  <si>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</si>
  <si>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</si>
  <si>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</si>
  <si>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</si>
  <si>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</si>
  <si>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</si>
  <si>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</si>
  <si>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</si>
  <si>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</si>
  <si>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</si>
  <si>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</si>
  <si>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</si>
  <si>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</si>
  <si>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</si>
  <si>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</si>
  <si>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</si>
  <si>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</si>
  <si>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</si>
  <si>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</si>
  <si>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</si>
  <si>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</si>
  <si>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</si>
  <si>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</si>
  <si>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</si>
  <si>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</si>
  <si>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</si>
  <si>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</si>
  <si>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</si>
  <si>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</si>
  <si>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</si>
  <si>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</si>
  <si>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</si>
  <si>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</si>
  <si>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</si>
  <si>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</si>
  <si>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</si>
  <si>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</si>
  <si>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</si>
  <si>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</si>
  <si>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</si>
  <si>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</si>
  <si>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</si>
  <si>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</si>
  <si>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</si>
  <si>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</si>
  <si>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</si>
  <si>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</si>
  <si>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</si>
  <si>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</si>
  <si>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</si>
  <si>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</si>
  <si>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</si>
  <si>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</si>
  <si>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</si>
  <si>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</si>
  <si>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</si>
  <si>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</si>
  <si>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</si>
  <si>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</si>
  <si>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</si>
  <si>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</si>
  <si>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</si>
  <si>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</si>
  <si>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</si>
  <si>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</si>
  <si>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</si>
  <si>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</si>
  <si>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</si>
  <si>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</si>
  <si>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</si>
  <si>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</si>
  <si>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</si>
  <si>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</si>
  <si>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</si>
  <si>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</si>
  <si>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</si>
  <si>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</si>
  <si>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</si>
  <si>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</si>
  <si>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</si>
  <si>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</si>
  <si>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</si>
  <si>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</si>
  <si>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</si>
  <si>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</si>
  <si>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</si>
  <si>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</si>
  <si>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</si>
  <si>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</si>
  <si>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</si>
  <si>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</si>
  <si>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</si>
  <si>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</si>
  <si>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</si>
  <si>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</si>
  <si>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</si>
  <si>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</si>
  <si>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</si>
  <si>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</si>
  <si>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</si>
  <si>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</si>
  <si>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</si>
  <si>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</si>
  <si>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</si>
  <si>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</si>
  <si>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</si>
  <si>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</si>
  <si>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</si>
  <si>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</si>
  <si>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</si>
  <si>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</si>
  <si>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</si>
  <si>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</si>
  <si>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</si>
  <si>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</si>
  <si>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</si>
  <si>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</si>
  <si>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</si>
  <si>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</si>
  <si>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</si>
  <si>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</si>
  <si>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</si>
  <si>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</si>
  <si>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</si>
  <si>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</si>
  <si>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</si>
  <si>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</si>
  <si>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</si>
  <si>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</si>
  <si>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</si>
  <si>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</si>
  <si>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</si>
  <si>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</si>
  <si>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</si>
  <si>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</si>
  <si>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</si>
  <si>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</si>
  <si>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</si>
  <si>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</si>
  <si>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</si>
  <si>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</si>
  <si>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</si>
  <si>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</si>
  <si>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</si>
  <si>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</si>
  <si>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</si>
  <si>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</si>
  <si>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</si>
  <si>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</si>
  <si>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</si>
  <si>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</si>
  <si>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</si>
  <si>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</si>
  <si>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</si>
  <si>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</si>
  <si>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</si>
  <si>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</si>
  <si>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</si>
  <si>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</si>
  <si>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</si>
  <si>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</si>
  <si>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</si>
  <si>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</si>
  <si>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</si>
  <si>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</si>
  <si>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</si>
  <si>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</si>
  <si>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</si>
  <si>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</si>
  <si>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</si>
  <si>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</si>
  <si>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</si>
  <si>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</si>
  <si>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</si>
  <si>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</si>
  <si>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</si>
  <si>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</si>
  <si>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</si>
  <si>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</si>
  <si>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</si>
  <si>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</si>
  <si>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</si>
  <si>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</si>
  <si>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</si>
  <si>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</si>
  <si>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</si>
  <si>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</si>
  <si>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</si>
  <si>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</si>
  <si>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</si>
  <si>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</si>
  <si>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</si>
  <si>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</si>
  <si>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</si>
  <si>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</si>
  <si>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</si>
  <si>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</si>
  <si>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</si>
  <si>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</si>
  <si>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</si>
  <si>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</si>
  <si>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</si>
  <si>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</si>
  <si>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</si>
  <si>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</si>
  <si>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</si>
  <si>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</si>
  <si>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</si>
  <si>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</si>
  <si>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</si>
  <si>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</si>
  <si>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</si>
  <si>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</si>
  <si>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</si>
  <si>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</si>
  <si>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</si>
  <si>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</si>
  <si>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</si>
  <si>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</si>
  <si>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</si>
  <si>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</si>
  <si>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</si>
  <si>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</si>
  <si>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</si>
  <si>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</si>
  <si>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</si>
  <si>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</si>
  <si>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</si>
  <si>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</si>
  <si>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</si>
  <si>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</si>
  <si>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</si>
  <si>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</si>
  <si>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</si>
  <si>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</si>
  <si>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</si>
  <si>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</si>
  <si>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</si>
  <si>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</si>
  <si>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</si>
  <si>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</si>
  <si>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</si>
  <si>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</si>
  <si>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</si>
  <si>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</si>
  <si>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</si>
  <si>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</si>
  <si>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</si>
  <si>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</si>
  <si>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</si>
  <si>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</si>
  <si>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</si>
  <si>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</si>
  <si>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</si>
  <si>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</si>
  <si>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</si>
  <si>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</si>
  <si>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</si>
  <si>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</si>
  <si>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</si>
  <si>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</si>
  <si>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</si>
  <si>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</si>
  <si>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</si>
  <si>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</si>
  <si>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</si>
  <si>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</si>
  <si>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</si>
  <si>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</si>
  <si>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</si>
  <si>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</si>
  <si>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</si>
  <si>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</si>
  <si>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</si>
  <si>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</si>
  <si>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</si>
  <si>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</si>
  <si>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</si>
  <si>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</si>
  <si>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</si>
  <si>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</si>
  <si>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</si>
  <si>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</si>
  <si>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</si>
  <si>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</si>
  <si>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</si>
  <si>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</si>
  <si>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</si>
  <si>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</si>
  <si>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</si>
  <si>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</si>
  <si>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</si>
  <si>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</si>
  <si>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</si>
  <si>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</si>
  <si>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</si>
  <si>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</si>
  <si>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</si>
  <si>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</si>
  <si>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</si>
  <si>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</si>
  <si>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</si>
  <si>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</si>
  <si>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</si>
  <si>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</si>
  <si>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</si>
  <si>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</si>
  <si>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</si>
  <si>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</si>
  <si>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</si>
  <si>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</si>
  <si>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</si>
  <si>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</si>
  <si>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</si>
  <si>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</si>
  <si>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</si>
  <si>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</si>
  <si>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</si>
  <si>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</si>
  <si>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</si>
  <si>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</si>
  <si>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</si>
  <si>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</si>
  <si>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</si>
  <si>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</si>
  <si>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</si>
  <si>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</si>
  <si>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</si>
  <si>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</si>
  <si>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</si>
  <si>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</si>
  <si>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</si>
  <si>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</si>
  <si>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</si>
  <si>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</si>
  <si>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</si>
  <si>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</si>
  <si>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</si>
  <si>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</si>
  <si>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</si>
  <si>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</si>
  <si>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</si>
  <si>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</si>
  <si>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</si>
  <si>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</si>
  <si>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</si>
  <si>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</si>
  <si>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</si>
  <si>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</si>
  <si>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</si>
  <si>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</si>
  <si>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</si>
  <si>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</si>
  <si>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</si>
  <si>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</si>
  <si>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</si>
  <si>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</si>
  <si>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</si>
  <si>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</si>
  <si>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</si>
  <si>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</si>
  <si>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</si>
  <si>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</si>
  <si>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</si>
  <si>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</si>
  <si>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</si>
  <si>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</si>
  <si>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</si>
  <si>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</si>
  <si>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</si>
  <si>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</si>
  <si>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</si>
  <si>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</si>
  <si>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</si>
  <si>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</si>
  <si>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</si>
  <si>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</si>
  <si>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</si>
  <si>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</si>
  <si>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</si>
  <si>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</si>
  <si>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</si>
  <si>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</si>
  <si>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</si>
  <si>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</si>
  <si>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</si>
  <si>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</si>
  <si>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</si>
  <si>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</si>
  <si>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</si>
  <si>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</si>
  <si>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</si>
  <si>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</si>
  <si>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</si>
  <si>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</si>
  <si>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</si>
  <si>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</si>
  <si>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</si>
  <si>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</si>
  <si>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</si>
  <si>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</si>
  <si>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</si>
  <si>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</si>
  <si>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</si>
  <si>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</si>
  <si>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</si>
  <si>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</si>
  <si>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</si>
  <si>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</si>
  <si>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</si>
  <si>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</si>
  <si>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</si>
  <si>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</si>
  <si>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</si>
  <si>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</si>
  <si>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</si>
  <si>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</si>
  <si>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</si>
  <si>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</si>
  <si>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</si>
  <si>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</si>
  <si>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</si>
  <si>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</si>
  <si>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</si>
  <si>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</si>
  <si>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</si>
  <si>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</si>
  <si>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</si>
  <si>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</si>
  <si>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</si>
  <si>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</si>
  <si>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</si>
  <si>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</si>
  <si>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</si>
  <si>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</si>
  <si>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</si>
  <si>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</si>
  <si>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</si>
  <si>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</si>
  <si>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</si>
  <si>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</si>
  <si>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</si>
  <si>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</si>
  <si>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</si>
  <si>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</si>
  <si>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</si>
  <si>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</si>
  <si>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</si>
  <si>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</si>
  <si>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</si>
  <si>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</si>
  <si>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</si>
  <si>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</si>
  <si>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</si>
  <si>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</si>
  <si>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</si>
  <si>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</si>
  <si>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</si>
  <si>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</si>
  <si>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</si>
  <si>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</si>
  <si>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</si>
  <si>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</si>
  <si>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</si>
  <si>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</si>
  <si>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</si>
  <si>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</si>
  <si>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</si>
  <si>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</si>
  <si>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</si>
  <si>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</si>
  <si>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</si>
  <si>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</si>
  <si>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</si>
  <si>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</si>
  <si>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</si>
  <si>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</si>
  <si>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</si>
  <si>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</si>
  <si>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</si>
  <si>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</si>
  <si>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</si>
  <si>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</si>
  <si>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</si>
  <si>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</si>
  <si>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</si>
  <si>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</si>
  <si>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</si>
  <si>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</si>
  <si>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</si>
  <si>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</si>
  <si>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</si>
  <si>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</si>
  <si>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</si>
  <si>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</si>
  <si>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</si>
  <si>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</si>
  <si>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</si>
  <si>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</si>
  <si>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</si>
  <si>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</si>
  <si>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</si>
  <si>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</si>
  <si>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</si>
  <si>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</si>
  <si>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</si>
  <si>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</si>
  <si>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</si>
  <si>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</si>
  <si>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</si>
  <si>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</si>
  <si>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</si>
  <si>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</si>
  <si>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</si>
  <si>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</si>
  <si>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</si>
  <si>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</si>
  <si>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</si>
  <si>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</si>
  <si>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</si>
  <si>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</si>
  <si>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</si>
  <si>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</si>
  <si>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</si>
  <si>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</si>
  <si>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</si>
  <si>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</si>
  <si>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</si>
  <si>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</si>
  <si>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</si>
  <si>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</si>
  <si>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</si>
  <si>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</si>
  <si>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</si>
  <si>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</si>
  <si>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</si>
  <si>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</si>
  <si>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</si>
  <si>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</si>
  <si>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</si>
  <si>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</si>
  <si>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</si>
  <si>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</si>
  <si>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</si>
  <si>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</si>
  <si>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</si>
  <si>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</si>
  <si>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</si>
  <si>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</si>
  <si>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</si>
  <si>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</si>
  <si>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</si>
  <si>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</si>
  <si>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</si>
  <si>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</si>
  <si>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</si>
  <si>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</si>
  <si>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</si>
  <si>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</si>
  <si>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</si>
  <si>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</si>
  <si>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</si>
  <si>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</si>
  <si>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</si>
  <si>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</si>
  <si>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</si>
  <si>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</si>
  <si>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</si>
  <si>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</si>
  <si>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</si>
  <si>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</si>
  <si>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</si>
  <si>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</si>
  <si>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</si>
  <si>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</si>
  <si>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</si>
  <si>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</si>
  <si>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</si>
  <si>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</si>
  <si>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</si>
  <si>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</si>
  <si>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</si>
  <si>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</si>
  <si>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</si>
  <si>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</si>
  <si>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</si>
  <si>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</si>
  <si>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</si>
  <si>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</si>
  <si>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</si>
  <si>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</si>
  <si>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</si>
  <si>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</si>
  <si>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</si>
  <si>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</si>
  <si>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</si>
  <si>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</si>
  <si>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</si>
  <si>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</si>
  <si>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</si>
  <si>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</si>
  <si>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</si>
  <si>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</si>
  <si>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</si>
  <si>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</si>
  <si>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</si>
  <si>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</si>
  <si>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</si>
  <si>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</si>
  <si>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</si>
  <si>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</si>
  <si>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</si>
  <si>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</si>
  <si>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</si>
  <si>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</si>
  <si>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</si>
  <si>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</si>
  <si>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</si>
  <si>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</si>
  <si>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</si>
  <si>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</si>
  <si>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</si>
  <si>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</si>
  <si>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</si>
  <si>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</si>
  <si>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</si>
  <si>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</si>
  <si>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</si>
  <si>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</si>
  <si>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</si>
  <si>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</si>
  <si>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</si>
  <si>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</si>
  <si>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</si>
  <si>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</si>
  <si>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</si>
  <si>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</si>
  <si>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</si>
  <si>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</si>
  <si>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</si>
  <si>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</si>
  <si>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</si>
  <si>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</si>
  <si>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</si>
  <si>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</si>
  <si>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</si>
  <si>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</si>
  <si>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</si>
  <si>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</si>
  <si>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</si>
  <si>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</si>
  <si>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</si>
  <si>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</si>
  <si>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</si>
  <si>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</si>
  <si>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</si>
  <si>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</si>
  <si>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</si>
  <si>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</si>
  <si>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</si>
  <si>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</si>
  <si>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</si>
  <si>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</si>
  <si>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</si>
  <si>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</si>
  <si>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</si>
  <si>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</si>
  <si>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</si>
  <si>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</si>
  <si>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</si>
  <si>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</si>
  <si>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</si>
  <si>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</si>
  <si>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</si>
  <si>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</si>
  <si>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</si>
  <si>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</si>
  <si>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</si>
  <si>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</si>
  <si>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</si>
  <si>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</si>
  <si>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</si>
  <si>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</si>
  <si>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</si>
  <si>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</si>
  <si>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</si>
  <si>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</si>
  <si>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</si>
  <si>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</si>
  <si>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</si>
  <si>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</si>
  <si>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</si>
  <si>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</si>
  <si>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</si>
  <si>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</si>
  <si>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</si>
  <si>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</si>
  <si>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</si>
  <si>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</si>
  <si>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</si>
  <si>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</si>
  <si>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</si>
  <si>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</si>
  <si>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</si>
  <si>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</si>
  <si>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</si>
  <si>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</si>
  <si>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</si>
  <si>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</si>
  <si>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</si>
  <si>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</si>
  <si>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</si>
  <si>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</si>
  <si>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</si>
  <si>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</si>
  <si>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</si>
  <si>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</si>
  <si>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</si>
  <si>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</si>
  <si>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</si>
  <si>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</si>
  <si>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</si>
  <si>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</si>
  <si>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</si>
  <si>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</si>
  <si>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</si>
  <si>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</si>
  <si>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</si>
  <si>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</si>
  <si>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</si>
  <si>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</si>
  <si>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</si>
  <si>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</si>
  <si>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</si>
  <si>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</si>
  <si>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</si>
  <si>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</si>
  <si>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</si>
  <si>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</si>
  <si>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</si>
  <si>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</si>
  <si>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</si>
  <si>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</si>
  <si>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</si>
  <si>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</si>
  <si>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</si>
  <si>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</si>
  <si>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</si>
  <si>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</si>
  <si>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</si>
  <si>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</si>
  <si>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</si>
  <si>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</si>
  <si>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</si>
  <si>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</si>
  <si>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</si>
  <si>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</si>
  <si>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</si>
  <si>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</si>
  <si>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</si>
  <si>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</si>
  <si>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</si>
  <si>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</si>
  <si>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</si>
  <si>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</si>
  <si>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</si>
  <si>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</si>
  <si>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</si>
  <si>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</si>
  <si>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</si>
  <si>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</si>
  <si>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</si>
  <si>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</si>
  <si>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</si>
  <si>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</si>
  <si>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</si>
  <si>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</si>
  <si>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</si>
  <si>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</si>
  <si>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</si>
  <si>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</si>
  <si>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</si>
  <si>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</si>
  <si>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</si>
  <si>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</si>
  <si>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</si>
  <si>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</si>
  <si>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</si>
  <si>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</si>
  <si>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</si>
  <si>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</si>
  <si>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</si>
  <si>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</si>
  <si>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</si>
  <si>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</si>
  <si>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</si>
  <si>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</si>
  <si>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</si>
  <si>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</si>
  <si>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</si>
  <si>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</si>
  <si>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</si>
  <si>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</si>
  <si>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</si>
  <si>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</si>
  <si>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</si>
  <si>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</si>
  <si>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</si>
  <si>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</si>
  <si>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</si>
  <si>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</si>
  <si>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</si>
  <si>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</si>
  <si>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</si>
  <si>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</si>
  <si>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</si>
  <si>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</si>
  <si>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</si>
  <si>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</si>
  <si>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</si>
  <si>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</si>
  <si>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</si>
  <si>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</si>
  <si>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</si>
  <si>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</si>
  <si>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</si>
  <si>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</si>
  <si>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</si>
  <si>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</si>
  <si>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</si>
  <si>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</si>
  <si>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</si>
  <si>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</si>
  <si>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</si>
  <si>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</si>
  <si>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</si>
  <si>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</si>
  <si>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</si>
  <si>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</si>
  <si>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</si>
  <si>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</si>
  <si>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</si>
  <si>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</si>
  <si>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</si>
  <si>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</si>
  <si>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</si>
  <si>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</si>
  <si>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</si>
  <si>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</si>
  <si>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</si>
  <si>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</si>
  <si>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</si>
  <si>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</si>
  <si>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</si>
  <si>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</si>
  <si>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</si>
  <si>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</si>
  <si>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</si>
  <si>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</si>
  <si>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</si>
  <si>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</si>
  <si>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</si>
  <si>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</si>
  <si>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</si>
  <si>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</si>
  <si>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</si>
  <si>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</si>
  <si>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</si>
  <si>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</si>
  <si>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</si>
  <si>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</si>
  <si>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</si>
  <si>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</si>
  <si>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</si>
  <si>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</si>
  <si>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</si>
  <si>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</si>
  <si>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</si>
  <si>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</si>
  <si>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</si>
  <si>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</si>
  <si>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</si>
  <si>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</si>
  <si>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</si>
  <si>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</si>
  <si>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</si>
  <si>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</si>
  <si>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</si>
  <si>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</si>
  <si>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</si>
  <si>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</si>
  <si>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</si>
  <si>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</si>
  <si>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</si>
  <si>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</si>
  <si>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</si>
  <si>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</si>
  <si>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</si>
  <si>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</si>
  <si>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</si>
  <si>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</si>
  <si>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</si>
  <si>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</si>
  <si>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</si>
  <si>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</si>
  <si>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</si>
  <si>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</si>
  <si>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</si>
  <si>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</si>
  <si>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</si>
  <si>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</si>
  <si>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</si>
  <si>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</si>
  <si>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</si>
  <si>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</si>
  <si>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</si>
  <si>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</si>
  <si>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</si>
  <si>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</si>
  <si>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</si>
  <si>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</si>
  <si>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</si>
  <si>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</si>
  <si>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</si>
  <si>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</si>
  <si>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</si>
  <si>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</si>
  <si>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</si>
  <si>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</si>
  <si>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</si>
  <si>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</si>
  <si>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</si>
  <si>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</si>
  <si>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</si>
  <si>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</si>
  <si>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</si>
  <si>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</si>
  <si>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</si>
  <si>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</si>
  <si>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</si>
  <si>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</si>
  <si>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</si>
  <si>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</si>
  <si>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</si>
  <si>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</si>
  <si>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</si>
  <si>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</si>
  <si>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</si>
  <si>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</si>
  <si>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</si>
  <si>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</si>
  <si>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</si>
  <si>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</si>
  <si>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</si>
  <si>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</si>
  <si>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</si>
  <si>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</si>
  <si>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</si>
  <si>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</si>
  <si>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</si>
  <si>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</si>
  <si>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</si>
  <si>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</si>
  <si>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</si>
  <si>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</si>
  <si>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</si>
  <si>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</si>
  <si>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</si>
  <si>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</si>
  <si>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</si>
  <si>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</si>
  <si>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</si>
  <si>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</si>
  <si>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</si>
  <si>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</si>
  <si>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</si>
  <si>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</si>
  <si>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</si>
  <si>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</si>
  <si>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</si>
  <si>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</si>
  <si>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</si>
  <si>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</si>
  <si>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</si>
  <si>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</si>
  <si>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</si>
  <si>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</si>
  <si>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</si>
  <si>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</si>
  <si>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</si>
  <si>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</si>
  <si>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</si>
  <si>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</si>
  <si>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</si>
  <si>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</si>
  <si>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</si>
  <si>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</si>
  <si>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</si>
  <si>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</si>
  <si>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</si>
  <si>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</si>
  <si>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</si>
  <si>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</si>
  <si>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</si>
  <si>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</si>
  <si>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</si>
  <si>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</si>
  <si>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</si>
  <si>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</si>
  <si>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</si>
  <si>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</si>
  <si>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</si>
  <si>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</si>
  <si>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</si>
  <si>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</si>
  <si>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</si>
  <si>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</si>
  <si>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</si>
  <si>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</si>
  <si>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</si>
  <si>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</si>
  <si>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</si>
  <si>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</si>
  <si>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</si>
  <si>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</si>
  <si>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</si>
  <si>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</si>
  <si>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</si>
  <si>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</si>
  <si>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</si>
  <si>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</si>
  <si>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</si>
  <si>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</si>
  <si>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</si>
  <si>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</si>
  <si>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</si>
  <si>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</si>
  <si>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</si>
  <si>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</si>
  <si>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</si>
  <si>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</si>
  <si>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</si>
  <si>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</si>
  <si>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</si>
  <si>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</si>
  <si>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</si>
  <si>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</si>
  <si>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</si>
  <si>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</si>
  <si>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</si>
  <si>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</si>
  <si>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</si>
  <si>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</si>
  <si>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</si>
  <si>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</si>
  <si>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</si>
  <si>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</si>
  <si>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</si>
  <si>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</si>
  <si>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</si>
  <si>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</si>
  <si>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</si>
  <si>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</si>
  <si>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</si>
  <si>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</si>
  <si>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</si>
  <si>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</si>
  <si>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</si>
  <si>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</si>
  <si>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</si>
  <si>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</si>
  <si>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</si>
  <si>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</si>
  <si>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</si>
  <si>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</si>
  <si>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</si>
  <si>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</si>
  <si>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</si>
  <si>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</si>
  <si>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</si>
  <si>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</si>
  <si>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</si>
  <si>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</si>
  <si>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</si>
  <si>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</si>
  <si>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</si>
  <si>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</si>
  <si>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</si>
  <si>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</si>
  <si>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</si>
  <si>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</si>
  <si>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</si>
  <si>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</si>
  <si>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</si>
  <si>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</si>
  <si>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</si>
  <si>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</si>
  <si>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</si>
  <si>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</si>
  <si>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</si>
  <si>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</si>
  <si>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</si>
  <si>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</si>
  <si>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</si>
  <si>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</si>
  <si>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</si>
  <si>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</si>
  <si>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</si>
  <si>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</si>
  <si>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</si>
  <si>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</si>
  <si>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</si>
  <si>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</si>
  <si>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</si>
  <si>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</si>
  <si>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</si>
  <si>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</si>
  <si>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</si>
  <si>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</si>
  <si>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</si>
  <si>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</si>
  <si>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</si>
  <si>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</si>
  <si>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</si>
  <si>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</si>
  <si>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</si>
  <si>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</si>
  <si>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</si>
  <si>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</si>
  <si>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</si>
  <si>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</si>
  <si>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</si>
  <si>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</si>
  <si>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</si>
  <si>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</si>
  <si>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</si>
  <si>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</si>
  <si>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</si>
  <si>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</si>
  <si>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</si>
  <si>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</si>
  <si>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</si>
  <si>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</si>
  <si>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</si>
  <si>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</si>
  <si>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</si>
  <si>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</si>
  <si>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</si>
  <si>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</si>
  <si>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</si>
  <si>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</si>
  <si>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</si>
  <si>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</si>
  <si>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</si>
  <si>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</si>
  <si>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</si>
  <si>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</si>
  <si>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</si>
  <si>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</si>
  <si>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</si>
  <si>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</si>
  <si>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</si>
  <si>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</si>
  <si>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</si>
  <si>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</si>
  <si>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</si>
  <si>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</si>
  <si>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</si>
  <si>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</si>
  <si>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</si>
  <si>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</si>
  <si>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</si>
  <si>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</si>
  <si>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</si>
  <si>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</si>
  <si>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</si>
  <si>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</si>
  <si>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</si>
  <si>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</si>
  <si>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</si>
  <si>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</si>
  <si>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</si>
  <si>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</si>
  <si>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</si>
  <si>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</si>
  <si>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</si>
  <si>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</si>
  <si>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</si>
  <si>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</si>
  <si>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</si>
  <si>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</si>
  <si>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</si>
  <si>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</si>
  <si>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</si>
  <si>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</si>
  <si>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</si>
  <si>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</si>
  <si>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</si>
  <si>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</si>
  <si>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</si>
  <si>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</si>
  <si>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</si>
  <si>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</si>
  <si>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</si>
  <si>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</si>
  <si>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</si>
  <si>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</si>
  <si>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</si>
  <si>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</si>
  <si>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</si>
  <si>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</si>
  <si>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</si>
  <si>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</si>
  <si>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</si>
  <si>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</si>
  <si>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</si>
  <si>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</si>
  <si>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</si>
  <si>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</si>
  <si>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</si>
  <si>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</si>
  <si>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</si>
  <si>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</si>
  <si>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</si>
  <si>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</si>
  <si>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</si>
  <si>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</si>
  <si>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</si>
  <si>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</si>
  <si>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</si>
  <si>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</si>
  <si>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</si>
  <si>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</si>
  <si>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</si>
  <si>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</si>
  <si>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</si>
  <si>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</si>
  <si>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</si>
  <si>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</si>
  <si>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</si>
  <si>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</si>
  <si>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</si>
  <si>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</si>
  <si>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</si>
  <si>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</si>
  <si>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</si>
  <si>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</si>
  <si>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</si>
  <si>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</si>
  <si>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</si>
  <si>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</si>
  <si>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</si>
  <si>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</si>
  <si>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</si>
  <si>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</si>
  <si>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</si>
  <si>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</si>
  <si>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</si>
  <si>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</si>
  <si>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</si>
  <si>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</si>
  <si>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</si>
  <si>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</si>
  <si>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</si>
  <si>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</si>
  <si>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</si>
  <si>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</si>
  <si>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</si>
  <si>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</si>
  <si>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</si>
  <si>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</si>
  <si>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</si>
  <si>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</si>
  <si>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</si>
  <si>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</si>
  <si>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</si>
  <si>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</si>
  <si>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</si>
  <si>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</si>
  <si>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</si>
  <si>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</si>
  <si>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</si>
  <si>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</si>
  <si>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</si>
  <si>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</si>
  <si>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</si>
  <si>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</si>
  <si>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</si>
  <si>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</si>
  <si>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</si>
  <si>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</si>
  <si>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</si>
  <si>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</si>
  <si>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</si>
  <si>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</si>
  <si>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</si>
  <si>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</si>
  <si>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</si>
  <si>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</si>
  <si>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</si>
  <si>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</si>
  <si>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</si>
  <si>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</si>
  <si>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</si>
  <si>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</si>
  <si>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</si>
  <si>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</si>
  <si>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</si>
  <si>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</si>
  <si>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</si>
  <si>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</si>
  <si>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</si>
  <si>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</si>
  <si>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</si>
  <si>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</si>
  <si>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</si>
  <si>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</si>
  <si>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</si>
  <si>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</si>
  <si>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</si>
  <si>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</si>
  <si>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</si>
  <si>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</si>
  <si>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</si>
  <si>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</si>
  <si>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</si>
  <si>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</si>
  <si>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</si>
  <si>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</si>
  <si>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</si>
  <si>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</si>
  <si>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</si>
  <si>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</si>
  <si>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</si>
  <si>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</si>
  <si>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</si>
  <si>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</si>
  <si>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</si>
  <si>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</si>
  <si>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</si>
  <si>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</si>
  <si>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</si>
  <si>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</si>
  <si>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</si>
  <si>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</si>
  <si>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</si>
  <si>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</si>
  <si>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</si>
  <si>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</si>
  <si>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</si>
  <si>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</si>
  <si>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</si>
  <si>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</si>
  <si>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</si>
  <si>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</si>
  <si>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</si>
  <si>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</si>
  <si>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</si>
  <si>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</si>
  <si>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</si>
  <si>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</si>
  <si>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</si>
  <si>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</si>
  <si>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</si>
  <si>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</si>
  <si>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</si>
  <si>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</si>
  <si>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</si>
  <si>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</si>
  <si>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</si>
  <si>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</si>
  <si>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</si>
  <si>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</si>
  <si>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</si>
  <si>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</si>
  <si>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</si>
  <si>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</si>
  <si>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</si>
  <si>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</si>
  <si>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</si>
  <si>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</si>
  <si>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</si>
  <si>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</si>
  <si>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</si>
  <si>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</si>
  <si>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</si>
  <si>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</si>
  <si>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</si>
  <si>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</si>
  <si>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</si>
  <si>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</si>
  <si>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</si>
  <si>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</si>
  <si>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</si>
  <si>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</si>
  <si>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</si>
  <si>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</si>
  <si>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</si>
  <si>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</si>
  <si>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</si>
  <si>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</si>
  <si>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</si>
  <si>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</si>
  <si>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</si>
  <si>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</si>
  <si>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</si>
  <si>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</si>
  <si>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</si>
  <si>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</si>
  <si>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</si>
  <si>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</si>
  <si>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</si>
  <si>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</si>
  <si>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</si>
  <si>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</si>
  <si>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</si>
  <si>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</si>
  <si>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</si>
  <si>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</si>
  <si>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</si>
  <si>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</si>
  <si>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</si>
  <si>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</si>
  <si>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</si>
  <si>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</si>
  <si>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</si>
  <si>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</si>
  <si>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</si>
  <si>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</si>
  <si>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</si>
  <si>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</si>
  <si>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</si>
  <si>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</si>
  <si>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</si>
  <si>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</si>
  <si>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</si>
  <si>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</si>
  <si>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</si>
  <si>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</si>
  <si>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</si>
  <si>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</si>
  <si>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</si>
  <si>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</si>
  <si>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</si>
  <si>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</si>
  <si>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</si>
  <si>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</si>
  <si>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</si>
  <si>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</si>
  <si>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</si>
  <si>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</si>
  <si>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</si>
  <si>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</si>
  <si>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</si>
  <si>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</si>
  <si>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</si>
  <si>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</si>
  <si>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</si>
  <si>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</si>
  <si>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</si>
  <si>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</si>
  <si>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</si>
  <si>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</si>
  <si>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</si>
  <si>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</si>
  <si>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</si>
  <si>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</si>
  <si>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</si>
  <si>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</si>
  <si>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</si>
  <si>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</si>
  <si>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</si>
  <si>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</si>
  <si>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</si>
  <si>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</si>
  <si>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</si>
  <si>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</si>
  <si>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</si>
  <si>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</si>
  <si>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</si>
  <si>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</si>
  <si>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</si>
  <si>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</si>
  <si>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</si>
  <si>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</si>
  <si>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</si>
  <si>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</si>
  <si>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</si>
  <si>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</si>
  <si>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</si>
  <si>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</si>
  <si>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</si>
  <si>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</si>
  <si>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</si>
  <si>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</si>
  <si>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</si>
  <si>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</si>
  <si>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</si>
  <si>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</si>
  <si>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</si>
  <si>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</si>
  <si>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</si>
  <si>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</si>
  <si>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</si>
  <si>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</si>
  <si>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</si>
  <si>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</si>
  <si>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</si>
  <si>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</si>
  <si>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</si>
  <si>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</si>
  <si>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</si>
  <si>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</si>
  <si>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</si>
  <si>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</si>
  <si>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</si>
  <si>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</si>
  <si>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</si>
  <si>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</si>
  <si>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</si>
  <si>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</si>
  <si>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</si>
  <si>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</si>
  <si>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</si>
  <si>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</si>
  <si>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</si>
  <si>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</si>
  <si>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</si>
  <si>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</si>
  <si>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</si>
  <si>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</si>
  <si>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</si>
  <si>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</si>
  <si>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</si>
  <si>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</si>
  <si>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</si>
  <si>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</si>
  <si>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</si>
  <si>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</si>
  <si>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</si>
  <si>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</si>
  <si>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</si>
  <si>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</si>
  <si>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</si>
  <si>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</si>
  <si>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</si>
  <si>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</si>
  <si>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</si>
  <si>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</si>
  <si>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</si>
  <si>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</si>
  <si>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</si>
  <si>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</si>
  <si>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</si>
  <si>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</si>
  <si>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</si>
  <si>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</si>
  <si>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</si>
  <si>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</si>
  <si>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</si>
  <si>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</si>
  <si>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</si>
  <si>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</si>
  <si>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</si>
  <si>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</si>
  <si>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</si>
  <si>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</si>
  <si>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</si>
  <si>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</si>
  <si>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</si>
  <si>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</si>
  <si>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</si>
  <si>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</si>
  <si>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</si>
  <si>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</si>
  <si>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</si>
  <si>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</si>
  <si>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</si>
  <si>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</si>
  <si>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</si>
  <si>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</si>
  <si>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</si>
  <si>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</si>
  <si>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</si>
  <si>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</si>
  <si>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</si>
  <si>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</si>
  <si>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</si>
  <si>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</si>
  <si>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</si>
  <si>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</si>
  <si>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</si>
  <si>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</si>
  <si>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</si>
  <si>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</si>
  <si>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</si>
  <si>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</si>
  <si>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</si>
  <si>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</si>
  <si>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</si>
  <si>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</si>
  <si>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</si>
  <si>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</si>
  <si>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</si>
  <si>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</si>
  <si>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</si>
  <si>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</si>
  <si>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</si>
  <si>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</si>
  <si>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</si>
  <si>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</si>
  <si>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</si>
  <si>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</si>
  <si>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</si>
  <si>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</si>
  <si>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</si>
  <si>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</si>
  <si>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</si>
  <si>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</si>
  <si>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</si>
  <si>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</si>
  <si>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</si>
  <si>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</si>
  <si>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</si>
  <si>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</si>
  <si>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</si>
  <si>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</si>
  <si>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</si>
  <si>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</si>
  <si>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</si>
  <si>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</si>
  <si>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</si>
  <si>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</si>
  <si>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</si>
  <si>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</si>
  <si>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</si>
  <si>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</si>
  <si>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</si>
  <si>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</si>
  <si>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</si>
  <si>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</si>
  <si>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</si>
  <si>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</si>
  <si>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</si>
  <si>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</si>
  <si>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</si>
  <si>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</si>
  <si>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</si>
  <si>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</si>
  <si>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</si>
  <si>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</si>
  <si>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</si>
  <si>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</si>
  <si>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</si>
  <si>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</si>
  <si>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</si>
  <si>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</si>
  <si>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</si>
  <si>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</si>
  <si>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</si>
  <si>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</si>
  <si>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</si>
  <si>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</si>
  <si>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</si>
  <si>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</si>
  <si>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</si>
  <si>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</si>
  <si>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</si>
  <si>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</si>
  <si>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</si>
  <si>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</si>
  <si>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</si>
  <si>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</si>
  <si>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</si>
  <si>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</si>
  <si>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</si>
  <si>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</si>
  <si>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</si>
  <si>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</si>
  <si>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</si>
  <si>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</si>
  <si>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</si>
  <si>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</si>
  <si>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</si>
  <si>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</si>
  <si>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</si>
  <si>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</si>
  <si>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</si>
  <si>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</si>
  <si>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</si>
  <si>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</si>
  <si>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</si>
  <si>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</si>
  <si>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</si>
  <si>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</si>
  <si>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</si>
  <si>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</si>
  <si>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</si>
  <si>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</si>
  <si>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</si>
  <si>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</si>
  <si>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</si>
  <si>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</si>
  <si>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</si>
  <si>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</si>
  <si>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</si>
  <si>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</si>
  <si>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</si>
  <si>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</si>
  <si>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</si>
  <si>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</si>
  <si>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</si>
  <si>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</si>
  <si>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</si>
  <si>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</si>
  <si>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</si>
  <si>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</si>
  <si>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</si>
  <si>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</si>
  <si>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</si>
  <si>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</si>
  <si>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</si>
  <si>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</si>
  <si>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</si>
  <si>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</si>
  <si>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</si>
  <si>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</si>
  <si>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</si>
  <si>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</si>
  <si>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</si>
  <si>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</si>
  <si>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</si>
  <si>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</si>
  <si>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</si>
  <si>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</si>
  <si>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</si>
  <si>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</si>
  <si>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</si>
  <si>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</si>
  <si>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</si>
  <si>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</si>
  <si>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</si>
  <si>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</si>
  <si>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</si>
  <si>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</si>
  <si>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</si>
  <si>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</si>
  <si>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</si>
  <si>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</si>
  <si>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</si>
  <si>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</si>
  <si>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</si>
  <si>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</si>
  <si>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</si>
  <si>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</si>
  <si>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</si>
  <si>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</si>
  <si>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</si>
  <si>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</si>
  <si>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</si>
  <si>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</si>
  <si>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</si>
  <si>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</si>
  <si>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</si>
  <si>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</si>
  <si>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</si>
  <si>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</si>
  <si>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</si>
  <si>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</si>
  <si>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</si>
  <si>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</si>
  <si>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</si>
  <si>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</si>
  <si>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</si>
  <si>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</si>
  <si>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</si>
  <si>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</si>
  <si>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</si>
  <si>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</si>
  <si>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</si>
  <si>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</si>
  <si>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</si>
  <si>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</si>
  <si>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</si>
  <si>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</si>
  <si>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</si>
  <si>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</si>
  <si>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</si>
  <si>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</si>
  <si>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</si>
  <si>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</si>
  <si>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</si>
  <si>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</si>
  <si>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</si>
  <si>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</si>
  <si>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</si>
  <si>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</si>
  <si>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</si>
  <si>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</si>
  <si>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</si>
  <si>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</si>
  <si>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</si>
  <si>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</si>
  <si>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</si>
  <si>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</si>
  <si>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</si>
  <si>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</si>
  <si>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</si>
  <si>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</si>
  <si>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</si>
  <si>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</si>
  <si>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</si>
  <si>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</si>
  <si>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</si>
  <si>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</si>
  <si>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</si>
  <si>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</si>
  <si>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</si>
  <si>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</si>
  <si>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</si>
  <si>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</si>
  <si>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</si>
  <si>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</si>
  <si>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</si>
  <si>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</si>
  <si>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</si>
  <si>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</si>
  <si>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</si>
  <si>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</si>
  <si>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</si>
  <si>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</si>
  <si>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</si>
  <si>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</si>
  <si>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</si>
  <si>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</si>
  <si>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</si>
  <si>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</si>
  <si>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</si>
  <si>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</si>
  <si>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</si>
  <si>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</si>
  <si>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</si>
  <si>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</si>
  <si>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</si>
  <si>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</si>
  <si>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</si>
  <si>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</si>
  <si>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</si>
  <si>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</si>
  <si>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</si>
  <si>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</si>
  <si>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</si>
  <si>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</si>
  <si>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</si>
  <si>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</si>
  <si>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</si>
  <si>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</si>
  <si>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</si>
  <si>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</si>
  <si>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</si>
  <si>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</si>
  <si>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</si>
  <si>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</si>
  <si>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</si>
  <si>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</si>
  <si>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</si>
  <si>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</si>
  <si>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</si>
  <si>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</si>
  <si>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</si>
  <si>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</si>
  <si>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</si>
  <si>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</si>
  <si>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</si>
  <si>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</si>
  <si>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</si>
  <si>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</si>
  <si>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</si>
  <si>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</si>
  <si>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</si>
  <si>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</si>
  <si>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</si>
  <si>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</si>
  <si>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</si>
  <si>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</si>
  <si>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</si>
  <si>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</si>
  <si>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</si>
  <si>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</si>
  <si>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</si>
  <si>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</si>
  <si>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</si>
  <si>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</si>
  <si>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</si>
  <si>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</si>
  <si>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</si>
  <si>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</si>
  <si>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</si>
  <si>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</si>
  <si>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</si>
  <si>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</si>
  <si>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</si>
  <si>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</si>
  <si>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</si>
  <si>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</si>
  <si>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</si>
  <si>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</si>
  <si>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</si>
  <si>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</si>
  <si>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</si>
  <si>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</si>
  <si>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</si>
  <si>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</si>
  <si>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</si>
  <si>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</si>
  <si>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</si>
  <si>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</si>
  <si>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</si>
  <si>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</si>
  <si>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</si>
  <si>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</si>
  <si>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</si>
  <si>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</si>
  <si>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</si>
  <si>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</si>
  <si>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</si>
  <si>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</si>
  <si>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</si>
  <si>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</si>
  <si>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</si>
  <si>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</si>
  <si>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</si>
  <si>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</si>
  <si>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</si>
  <si>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</si>
  <si>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</si>
  <si>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</si>
  <si>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</si>
  <si>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</si>
  <si>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</si>
  <si>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</si>
  <si>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</si>
  <si>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</si>
  <si>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</si>
  <si>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</si>
  <si>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</si>
  <si>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</si>
  <si>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</si>
  <si>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</si>
  <si>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</si>
  <si>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</si>
  <si>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</si>
  <si>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</si>
  <si>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</si>
  <si>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</si>
  <si>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</si>
  <si>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</si>
  <si>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</si>
  <si>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</si>
  <si>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</si>
  <si>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</si>
  <si>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</si>
  <si>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</si>
  <si>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</si>
  <si>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</si>
  <si>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</si>
  <si>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</si>
  <si>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</si>
  <si>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</si>
  <si>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</si>
  <si>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</si>
  <si>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</si>
  <si>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</si>
  <si>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</si>
  <si>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</si>
  <si>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</si>
  <si>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</si>
  <si>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</si>
  <si>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</si>
  <si>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</si>
  <si>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</si>
  <si>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</si>
  <si>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</si>
  <si>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</si>
  <si>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</si>
  <si>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</si>
  <si>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</si>
  <si>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</si>
  <si>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</si>
  <si>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</si>
  <si>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</si>
  <si>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</si>
  <si>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</si>
  <si>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</si>
  <si>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</si>
  <si>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</si>
  <si>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</si>
  <si>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</si>
  <si>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</si>
  <si>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</si>
  <si>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</si>
  <si>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</si>
  <si>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</si>
  <si>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</si>
  <si>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</si>
  <si>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</si>
  <si>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</si>
  <si>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</si>
  <si>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</si>
  <si>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</si>
  <si>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</si>
  <si>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</si>
  <si>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</si>
  <si>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</si>
  <si>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</si>
  <si>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</si>
  <si>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</si>
  <si>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</si>
  <si>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</si>
  <si>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</si>
  <si>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</si>
  <si>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</si>
  <si>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</si>
  <si>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</si>
  <si>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</si>
  <si>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</si>
  <si>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</si>
  <si>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</si>
  <si>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</si>
  <si>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</si>
  <si>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</si>
  <si>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</si>
  <si>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</si>
  <si>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</si>
  <si>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</si>
  <si>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</si>
  <si>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</si>
  <si>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</si>
  <si>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</si>
  <si>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</si>
  <si>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</si>
  <si>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</si>
  <si>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</si>
  <si>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</si>
  <si>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</si>
  <si>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</si>
  <si>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</si>
  <si>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</si>
  <si>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</si>
  <si>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</si>
  <si>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</si>
  <si>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</si>
  <si>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</si>
  <si>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</si>
  <si>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</si>
  <si>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</si>
  <si>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</si>
  <si>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</si>
  <si>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</si>
  <si>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</si>
  <si>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</si>
  <si>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</si>
  <si>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</si>
  <si>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</si>
  <si>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</si>
  <si>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</si>
  <si>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</si>
  <si>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</si>
  <si>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</si>
  <si>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</si>
  <si>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</si>
  <si>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</si>
  <si>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</si>
  <si>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</si>
  <si>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</si>
  <si>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</si>
  <si>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</si>
  <si>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</si>
  <si>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</si>
  <si>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</si>
  <si>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</si>
  <si>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</si>
  <si>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</si>
  <si>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</si>
  <si>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</si>
  <si>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</si>
  <si>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</si>
  <si>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</si>
  <si>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</si>
  <si>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</si>
  <si>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</si>
  <si>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</si>
  <si>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</si>
  <si>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</si>
  <si>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</si>
  <si>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</si>
  <si>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</si>
  <si>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</si>
  <si>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</si>
  <si>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</si>
  <si>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</si>
  <si>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</si>
  <si>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</si>
  <si>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</si>
  <si>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</si>
  <si>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</si>
  <si>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</si>
  <si>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</si>
  <si>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</si>
  <si>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</si>
  <si>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</si>
  <si>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</si>
  <si>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</si>
  <si>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</si>
  <si>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</si>
  <si>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</si>
  <si>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</si>
  <si>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</si>
  <si>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</si>
  <si>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</si>
  <si>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</si>
  <si>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</si>
  <si>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</si>
  <si>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</si>
  <si>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</si>
  <si>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</si>
  <si>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</si>
  <si>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</si>
  <si>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</si>
  <si>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</si>
  <si>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</si>
  <si>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</si>
  <si>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</si>
  <si>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</si>
  <si>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</si>
  <si>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</si>
  <si>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</si>
  <si>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</si>
  <si>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</si>
  <si>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</si>
  <si>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</si>
  <si>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</si>
  <si>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</si>
  <si>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</si>
  <si>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</si>
  <si>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</si>
  <si>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</si>
  <si>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</si>
  <si>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</si>
  <si>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</si>
  <si>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</si>
  <si>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</si>
  <si>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</si>
  <si>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</si>
  <si>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</si>
  <si>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</si>
  <si>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</si>
  <si>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</si>
  <si>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</si>
  <si>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</si>
  <si>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</si>
  <si>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</si>
  <si>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</si>
  <si>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</si>
  <si>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</si>
  <si>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</si>
  <si>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</si>
  <si>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</si>
  <si>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</si>
  <si>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</si>
  <si>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</si>
  <si>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</si>
  <si>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</si>
  <si>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</si>
  <si>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</si>
  <si>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</si>
  <si>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</si>
  <si>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</si>
  <si>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</si>
  <si>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</si>
  <si>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</si>
  <si>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</si>
  <si>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</si>
  <si>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</si>
  <si>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</si>
  <si>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</si>
  <si>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</si>
  <si>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</si>
  <si>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</si>
  <si>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</si>
  <si>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</si>
  <si>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</si>
  <si>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</si>
  <si>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</si>
  <si>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</si>
  <si>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</si>
  <si>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</si>
  <si>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</si>
  <si>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</si>
  <si>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</si>
  <si>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</si>
  <si>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</si>
  <si>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</si>
  <si>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</si>
  <si>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</si>
  <si>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</si>
  <si>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</si>
  <si>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</si>
  <si>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</si>
  <si>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</si>
  <si>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</si>
  <si>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</si>
  <si>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</si>
  <si>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</si>
  <si>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</si>
  <si>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</si>
  <si>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</si>
  <si>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</si>
  <si>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</si>
  <si>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</si>
  <si>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</si>
  <si>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</si>
  <si>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</si>
  <si>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</si>
  <si>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</si>
  <si>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</si>
  <si>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</si>
  <si>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</si>
  <si>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</si>
  <si>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</si>
  <si>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</si>
  <si>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</si>
  <si>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</si>
  <si>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</si>
  <si>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</si>
  <si>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</si>
  <si>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</si>
  <si>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</si>
  <si>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</si>
  <si>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</si>
  <si>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</si>
  <si>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</si>
  <si>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</si>
  <si>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</si>
  <si>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</si>
  <si>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</si>
  <si>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</si>
  <si>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</si>
  <si>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</si>
  <si>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</si>
  <si>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</si>
  <si>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</si>
  <si>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</si>
  <si>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</si>
  <si>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</si>
  <si>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</si>
  <si>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</si>
  <si>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</si>
  <si>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</si>
  <si>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</si>
  <si>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</si>
  <si>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</si>
  <si>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</si>
  <si>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</si>
  <si>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</si>
  <si>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</si>
  <si>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</si>
  <si>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</si>
  <si>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</si>
  <si>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</si>
  <si>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</si>
  <si>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</si>
  <si>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</si>
  <si>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</si>
  <si>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</si>
  <si>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</si>
  <si>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</si>
  <si>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</si>
  <si>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</si>
  <si>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</si>
  <si>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</si>
  <si>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</si>
  <si>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</si>
  <si>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</si>
  <si>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</si>
  <si>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</si>
  <si>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</si>
  <si>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</si>
  <si>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</si>
  <si>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</si>
  <si>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</si>
  <si>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</si>
  <si>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</si>
  <si>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</si>
  <si>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</si>
  <si>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</si>
  <si>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</si>
  <si>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</si>
  <si>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</si>
  <si>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</si>
  <si>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</si>
  <si>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</si>
  <si>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</si>
  <si>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</si>
  <si>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</si>
  <si>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</si>
  <si>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</si>
  <si>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</si>
  <si>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</si>
  <si>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</si>
  <si>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</si>
  <si>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</si>
  <si>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</si>
  <si>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</si>
  <si>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</si>
  <si>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</si>
  <si>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</si>
  <si>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</si>
  <si>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</si>
  <si>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</si>
  <si>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</si>
  <si>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</si>
  <si>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</si>
  <si>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</si>
  <si>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</si>
  <si>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</si>
  <si>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</si>
  <si>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</si>
  <si>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</si>
  <si>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</si>
  <si>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</si>
  <si>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</si>
  <si>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</si>
  <si>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</si>
  <si>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</si>
  <si>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</si>
  <si>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</si>
  <si>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</si>
  <si>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</si>
  <si>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</si>
  <si>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</si>
  <si>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</si>
  <si>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</si>
  <si>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</si>
  <si>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</si>
  <si>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</si>
  <si>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</si>
  <si>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</si>
  <si>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</si>
  <si>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</si>
  <si>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</si>
  <si>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</si>
  <si>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</si>
  <si>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</si>
  <si>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</si>
  <si>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</si>
  <si>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</si>
  <si>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</si>
  <si>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</si>
  <si>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</si>
  <si>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</si>
  <si>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</si>
  <si>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</si>
  <si>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</si>
  <si>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</si>
  <si>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</si>
  <si>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</si>
  <si>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</si>
  <si>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</si>
  <si>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</si>
  <si>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</si>
  <si>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</si>
  <si>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</si>
  <si>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</si>
  <si>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</si>
  <si>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</si>
  <si>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</si>
  <si>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</si>
  <si>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</si>
  <si>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</si>
  <si>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</si>
  <si>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</si>
  <si>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</si>
  <si>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</si>
  <si>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</si>
  <si>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</si>
  <si>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</si>
  <si>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</si>
  <si>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</si>
  <si>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</si>
  <si>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</si>
  <si>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</si>
  <si>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</si>
  <si>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</si>
  <si>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</si>
  <si>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</si>
  <si>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</si>
  <si>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</si>
  <si>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</si>
  <si>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</si>
  <si>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</si>
  <si>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</si>
  <si>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</si>
  <si>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</si>
  <si>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</si>
  <si>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</si>
  <si>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</si>
  <si>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</si>
  <si>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</si>
  <si>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</si>
  <si>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</si>
  <si>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</si>
  <si>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</si>
  <si>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</si>
  <si>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</si>
  <si>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</si>
  <si>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</si>
  <si>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</si>
  <si>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</si>
  <si>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</si>
  <si>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</si>
  <si>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</si>
  <si>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</si>
  <si>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</si>
  <si>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</si>
  <si>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</si>
  <si>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</si>
  <si>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</si>
  <si>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</si>
  <si>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</si>
  <si>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</si>
  <si>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</si>
  <si>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</si>
  <si>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</si>
  <si>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</si>
  <si>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</si>
  <si>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</si>
  <si>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</si>
  <si>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</si>
  <si>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</si>
  <si>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</si>
  <si>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</si>
  <si>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</si>
  <si>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</si>
  <si>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</si>
  <si>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</si>
  <si>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</si>
  <si>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</si>
  <si>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</si>
  <si>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</si>
  <si>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</si>
  <si>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</si>
  <si>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</si>
  <si>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</si>
  <si>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</si>
  <si>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</si>
  <si>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</si>
  <si>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</si>
  <si>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</si>
  <si>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</si>
  <si>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</si>
  <si>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</si>
  <si>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</si>
  <si>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</si>
  <si>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</si>
  <si>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</si>
  <si>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</si>
  <si>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</si>
  <si>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</si>
  <si>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</si>
  <si>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</si>
  <si>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</si>
  <si>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</si>
  <si>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</si>
  <si>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</si>
  <si>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</si>
  <si>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</si>
  <si>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</si>
  <si>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</si>
  <si>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</si>
  <si>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</si>
  <si>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</si>
  <si>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</si>
  <si>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</si>
  <si>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</si>
  <si>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</si>
  <si>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</si>
  <si>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</si>
  <si>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</si>
  <si>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</si>
  <si>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</si>
  <si>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</si>
  <si>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</si>
  <si>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</si>
  <si>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</si>
  <si>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</si>
  <si>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</si>
  <si>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</si>
  <si>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</si>
  <si>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</si>
  <si>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</si>
  <si>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</si>
  <si>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</si>
  <si>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</si>
  <si>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</si>
  <si>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</si>
  <si>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</si>
  <si>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</si>
  <si>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</si>
  <si>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</si>
  <si>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</si>
  <si>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</si>
  <si>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</si>
  <si>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</si>
  <si>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</si>
  <si>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</si>
  <si>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</si>
  <si>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</si>
  <si>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</si>
  <si>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</si>
  <si>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</si>
  <si>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</si>
  <si>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</si>
  <si>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</si>
  <si>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</si>
  <si>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</si>
  <si>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</si>
  <si>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</si>
  <si>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</si>
  <si>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</si>
  <si>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</si>
  <si>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</si>
  <si>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</si>
  <si>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</si>
  <si>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</si>
  <si>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</si>
  <si>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</si>
  <si>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</si>
  <si>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</si>
  <si>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</si>
  <si>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</si>
  <si>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</si>
  <si>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</si>
  <si>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</si>
  <si>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</si>
  <si>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</si>
  <si>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</si>
  <si>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</si>
  <si>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</si>
  <si>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</si>
  <si>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</si>
  <si>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</si>
  <si>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</si>
  <si>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</si>
  <si>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</si>
  <si>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</si>
  <si>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</si>
  <si>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</si>
  <si>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</si>
  <si>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</si>
  <si>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</si>
  <si>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</si>
  <si>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</si>
  <si>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</si>
  <si>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</si>
  <si>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</si>
  <si>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</si>
  <si>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</si>
  <si>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</si>
  <si>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</si>
  <si>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</si>
  <si>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</si>
  <si>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</si>
  <si>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</si>
  <si>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</si>
  <si>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</si>
  <si>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</si>
  <si>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</si>
  <si>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</si>
  <si>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</si>
  <si>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</si>
  <si>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</si>
  <si>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</si>
  <si>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</si>
  <si>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</si>
  <si>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</si>
  <si>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</si>
  <si>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</si>
  <si>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</si>
  <si>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</si>
  <si>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</si>
  <si>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</si>
  <si>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</si>
  <si>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</si>
  <si>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</si>
  <si>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</si>
  <si>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</si>
  <si>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</si>
  <si>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</si>
  <si>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</si>
  <si>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</si>
  <si>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</si>
  <si>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</si>
  <si>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</si>
  <si>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</si>
  <si>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</si>
  <si>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</si>
  <si>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</si>
  <si>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</si>
  <si>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</si>
  <si>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</si>
  <si>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</si>
  <si>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</si>
  <si>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</si>
  <si>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</si>
  <si>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</si>
  <si>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</si>
  <si>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</si>
  <si>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</si>
  <si>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</si>
  <si>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</si>
  <si>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</si>
  <si>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</si>
  <si>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</si>
  <si>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</si>
  <si>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</si>
  <si>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</si>
  <si>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</si>
  <si>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</si>
  <si>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</si>
  <si>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</si>
  <si>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</si>
  <si>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</si>
  <si>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</si>
  <si>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</si>
  <si>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</si>
  <si>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</si>
  <si>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</si>
  <si>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</si>
  <si>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</si>
  <si>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</si>
  <si>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</si>
  <si>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</si>
  <si>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</si>
  <si>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</si>
  <si>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</si>
  <si>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</si>
  <si>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</si>
  <si>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</si>
  <si>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</si>
  <si>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</si>
  <si>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</si>
  <si>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</si>
  <si>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</si>
  <si>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</si>
  <si>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</si>
  <si>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</si>
  <si>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</si>
  <si>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</si>
  <si>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</si>
  <si>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</si>
  <si>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</si>
  <si>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</si>
  <si>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</si>
  <si>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</si>
  <si>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</si>
  <si>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</si>
  <si>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</si>
  <si>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</si>
  <si>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</si>
  <si>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</si>
  <si>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</si>
  <si>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</si>
  <si>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</si>
  <si>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</si>
  <si>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</si>
  <si>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</si>
  <si>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</si>
  <si>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</si>
  <si>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</si>
  <si>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</si>
  <si>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</si>
  <si>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</si>
  <si>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</si>
  <si>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</si>
  <si>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</si>
  <si>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</si>
  <si>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</si>
  <si>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</si>
  <si>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</si>
  <si>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</si>
  <si>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</si>
  <si>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</si>
  <si>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</si>
  <si>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</si>
  <si>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</si>
  <si>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</si>
  <si>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</si>
  <si>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</si>
  <si>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</si>
  <si>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</si>
  <si>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</si>
  <si>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</si>
  <si>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</si>
  <si>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</si>
  <si>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</si>
  <si>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</si>
  <si>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</si>
  <si>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</si>
  <si>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</si>
  <si>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</si>
  <si>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</si>
  <si>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</si>
  <si>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</si>
  <si>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</si>
  <si>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</si>
  <si>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</si>
  <si>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</si>
  <si>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</si>
  <si>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</si>
  <si>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</si>
  <si>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</si>
  <si>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</si>
  <si>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</si>
  <si>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</si>
  <si>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</si>
  <si>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</si>
  <si>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</si>
  <si>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</si>
  <si>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</si>
  <si>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</si>
  <si>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</si>
  <si>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</si>
  <si>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</si>
  <si>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</si>
  <si>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</si>
  <si>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</si>
  <si>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</si>
  <si>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</si>
  <si>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</si>
  <si>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</si>
  <si>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</si>
  <si>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</si>
  <si>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</si>
  <si>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</si>
  <si>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</si>
  <si>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</si>
  <si>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</si>
  <si>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</si>
  <si>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</si>
  <si>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</si>
  <si>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</si>
  <si>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</si>
  <si>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</si>
  <si>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</si>
  <si>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</si>
  <si>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</si>
  <si>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</si>
  <si>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</si>
  <si>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</si>
  <si>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</si>
  <si>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</si>
  <si>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</si>
  <si>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</si>
  <si>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</si>
  <si>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</si>
  <si>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</si>
  <si>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</si>
  <si>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</si>
  <si>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</si>
  <si>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</si>
  <si>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</si>
  <si>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</si>
  <si>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</si>
  <si>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</si>
  <si>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</si>
  <si>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</si>
  <si>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</si>
  <si>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</si>
  <si>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</si>
  <si>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</si>
  <si>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</si>
  <si>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</si>
  <si>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</si>
  <si>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</si>
  <si>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</si>
  <si>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</si>
  <si>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</si>
  <si>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</si>
  <si>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</si>
  <si>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</si>
  <si>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</si>
  <si>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</si>
  <si>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</si>
  <si>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</si>
  <si>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</si>
  <si>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</si>
  <si>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</si>
  <si>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</si>
  <si>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</si>
  <si>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</si>
  <si>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</si>
  <si>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</si>
  <si>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</si>
  <si>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</si>
  <si>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</si>
  <si>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</si>
  <si>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</si>
  <si>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</si>
  <si>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</si>
  <si>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</si>
  <si>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</si>
  <si>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</si>
  <si>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</si>
  <si>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</si>
  <si>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</si>
  <si>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</si>
  <si>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</si>
  <si>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</si>
  <si>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</si>
  <si>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</si>
  <si>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</si>
  <si>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</si>
  <si>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</si>
  <si>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</si>
  <si>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</si>
  <si>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</si>
  <si>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</si>
  <si>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</si>
  <si>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</si>
  <si>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</si>
  <si>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</si>
  <si>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</si>
  <si>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</si>
  <si>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</si>
  <si>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</si>
  <si>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</si>
  <si>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</si>
  <si>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</si>
  <si>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</si>
  <si>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</si>
  <si>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</si>
  <si>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</si>
  <si>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</si>
  <si>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</si>
  <si>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</si>
  <si>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</si>
  <si>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</si>
  <si>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</si>
  <si>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</si>
  <si>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</si>
  <si>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</si>
  <si>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</si>
  <si>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</si>
  <si>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</si>
  <si>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</si>
  <si>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</si>
  <si>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</si>
  <si>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</si>
  <si>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</si>
  <si>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</si>
  <si>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</si>
  <si>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</si>
  <si>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</si>
  <si>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</si>
  <si>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</si>
  <si>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</si>
  <si>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</si>
  <si>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</si>
  <si>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</si>
  <si>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</si>
  <si>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</si>
  <si>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</si>
  <si>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</si>
  <si>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</si>
  <si>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</si>
  <si>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</si>
  <si>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</si>
  <si>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</si>
  <si>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</si>
  <si>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</si>
  <si>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</si>
  <si>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</si>
  <si>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</si>
  <si>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</si>
  <si>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</si>
  <si>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</si>
  <si>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</si>
  <si>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</si>
  <si>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</si>
  <si>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</si>
  <si>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</si>
  <si>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</si>
  <si>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</si>
  <si>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</si>
  <si>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</si>
  <si>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</si>
  <si>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</si>
  <si>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</si>
  <si>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</si>
  <si>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</si>
  <si>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</si>
  <si>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</si>
  <si>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</si>
  <si>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</si>
  <si>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</si>
  <si>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</si>
  <si>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</si>
  <si>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</si>
  <si>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</si>
  <si>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</si>
  <si>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</si>
  <si>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</si>
  <si>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</si>
  <si>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</si>
  <si>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</si>
  <si>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</si>
  <si>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</si>
  <si>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</si>
  <si>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</si>
  <si>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</si>
  <si>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</si>
  <si>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</si>
  <si>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</si>
  <si>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</si>
  <si>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</si>
  <si>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</si>
  <si>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</si>
  <si>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</si>
  <si>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</si>
  <si>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</si>
  <si>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</si>
  <si>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</si>
  <si>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</si>
  <si>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</si>
  <si>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</si>
  <si>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</si>
  <si>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</si>
  <si>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</si>
  <si>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</si>
  <si>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</si>
  <si>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</si>
  <si>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</si>
  <si>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</si>
  <si>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</si>
  <si>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</si>
  <si>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</si>
  <si>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</si>
  <si>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</si>
  <si>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</si>
  <si>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</si>
  <si>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</si>
  <si>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</si>
  <si>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</si>
  <si>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</si>
  <si>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</si>
  <si>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</si>
  <si>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</si>
  <si>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</si>
  <si>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</si>
  <si>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</si>
  <si>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</si>
  <si>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</si>
  <si>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</si>
  <si>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</si>
  <si>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</si>
  <si>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</si>
  <si>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</si>
  <si>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</si>
  <si>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</si>
  <si>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</si>
  <si>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</si>
  <si>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</si>
  <si>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</si>
  <si>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</si>
  <si>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</si>
  <si>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</si>
  <si>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</si>
  <si>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</si>
  <si>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</si>
  <si>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</si>
  <si>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</si>
  <si>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</si>
  <si>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</si>
  <si>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</si>
  <si>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</si>
  <si>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</si>
  <si>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</si>
  <si>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</si>
  <si>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</si>
  <si>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</si>
  <si>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</si>
  <si>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</si>
  <si>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</si>
  <si>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</si>
  <si>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</si>
  <si>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</si>
  <si>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</si>
  <si>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</si>
  <si>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</si>
  <si>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</si>
  <si>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</si>
  <si>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</si>
  <si>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</si>
  <si>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</si>
  <si>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</si>
  <si>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</si>
  <si>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</si>
  <si>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</si>
  <si>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</si>
  <si>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</si>
  <si>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</si>
  <si>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</si>
  <si>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</si>
  <si>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</si>
  <si>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</si>
  <si>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</si>
  <si>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</si>
  <si>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</si>
  <si>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</si>
  <si>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</si>
  <si>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</si>
  <si>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</si>
  <si>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</si>
  <si>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</si>
  <si>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</si>
  <si>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</si>
  <si>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</si>
  <si>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</si>
  <si>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</si>
  <si>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</si>
  <si>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</si>
  <si>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</si>
  <si>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</si>
  <si>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</si>
  <si>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</si>
  <si>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</si>
  <si>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</si>
  <si>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</si>
  <si>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</si>
  <si>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</si>
  <si>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</si>
  <si>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</si>
  <si>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</si>
  <si>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</si>
  <si>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</si>
  <si>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</si>
  <si>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</si>
  <si>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</si>
  <si>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</si>
  <si>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</si>
  <si>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</si>
  <si>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</si>
  <si>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</si>
  <si>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</si>
  <si>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</si>
  <si>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</si>
  <si>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</si>
  <si>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</si>
  <si>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</si>
  <si>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</si>
  <si>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</si>
  <si>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</si>
  <si>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</si>
  <si>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</si>
  <si>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</si>
  <si>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</si>
  <si>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</si>
  <si>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</si>
  <si>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</si>
  <si>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</si>
  <si>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</si>
  <si>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</si>
  <si>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</si>
  <si>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</si>
  <si>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</si>
  <si>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</si>
  <si>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</si>
  <si>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</si>
  <si>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</si>
  <si>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</si>
  <si>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</si>
  <si>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</si>
  <si>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</si>
  <si>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</si>
  <si>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</si>
  <si>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</si>
  <si>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</si>
  <si>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</si>
  <si>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</si>
  <si>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</si>
  <si>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</si>
  <si>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</si>
  <si>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</si>
  <si>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</si>
  <si>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</si>
  <si>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</si>
  <si>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</si>
  <si>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</si>
  <si>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</si>
  <si>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</si>
  <si>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</si>
  <si>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</si>
  <si>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</si>
  <si>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</si>
  <si>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</si>
  <si>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</si>
  <si>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</si>
  <si>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</si>
  <si>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</si>
  <si>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</si>
  <si>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</si>
  <si>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</si>
  <si>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</si>
  <si>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</si>
  <si>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</si>
  <si>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</si>
  <si>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</si>
  <si>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</si>
  <si>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</si>
  <si>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</si>
  <si>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</si>
  <si>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</si>
  <si>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</si>
  <si>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</si>
  <si>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</si>
  <si>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</si>
  <si>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</si>
  <si>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</si>
  <si>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</si>
  <si>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</si>
  <si>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</si>
  <si>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</si>
  <si>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</si>
  <si>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</si>
  <si>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</si>
  <si>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</si>
  <si>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</si>
  <si>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</si>
  <si>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</si>
  <si>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</si>
  <si>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</si>
  <si>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</si>
  <si>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</si>
  <si>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</si>
  <si>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</si>
  <si>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</si>
  <si>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</si>
  <si>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</si>
  <si>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</si>
  <si>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</si>
  <si>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</si>
  <si>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</si>
  <si>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</si>
  <si>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</si>
  <si>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</si>
  <si>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</si>
  <si>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</si>
  <si>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</si>
  <si>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</si>
  <si>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</si>
  <si>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</si>
  <si>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</si>
  <si>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</si>
  <si>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</si>
  <si>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</si>
  <si>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</si>
  <si>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</si>
  <si>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</si>
  <si>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</si>
  <si>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</si>
  <si>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</si>
  <si>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</si>
  <si>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</si>
  <si>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</si>
  <si>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</si>
  <si>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</si>
  <si>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</si>
  <si>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</si>
  <si>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</si>
  <si>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</si>
  <si>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</si>
  <si>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</si>
  <si>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</si>
  <si>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</si>
  <si>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</si>
  <si>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</si>
  <si>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</si>
  <si>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</si>
  <si>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</si>
  <si>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</si>
  <si>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</si>
  <si>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</si>
  <si>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</si>
  <si>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</si>
  <si>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</si>
  <si>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</si>
  <si>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</si>
  <si>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</si>
  <si>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</si>
  <si>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</si>
  <si>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</si>
  <si>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</si>
  <si>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</si>
  <si>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</si>
  <si>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</si>
  <si>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</si>
  <si>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</si>
  <si>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</si>
  <si>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</si>
  <si>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</si>
  <si>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</si>
  <si>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</si>
  <si>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</si>
  <si>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</si>
  <si>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</si>
  <si>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</si>
  <si>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</si>
  <si>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</si>
  <si>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</si>
  <si>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</si>
  <si>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</si>
  <si>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</si>
  <si>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</si>
  <si>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</si>
  <si>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</si>
  <si>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</si>
  <si>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</si>
  <si>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</si>
  <si>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</si>
  <si>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</si>
  <si>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</si>
  <si>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</si>
  <si>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</si>
  <si>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</si>
  <si>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</si>
  <si>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</si>
  <si>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</si>
  <si>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</si>
  <si>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</si>
  <si>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</si>
  <si>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</si>
  <si>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</si>
  <si>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</si>
  <si>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</si>
  <si>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</si>
  <si>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</si>
  <si>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</si>
  <si>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</si>
  <si>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</si>
  <si>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</si>
  <si>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</si>
  <si>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</si>
  <si>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</si>
  <si>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</si>
  <si>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</si>
  <si>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</si>
  <si>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</si>
  <si>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</si>
  <si>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</si>
  <si>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</si>
  <si>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</si>
  <si>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</si>
  <si>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</si>
  <si>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</si>
  <si>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</si>
  <si>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</si>
  <si>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</si>
  <si>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</si>
  <si>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</si>
  <si>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</si>
  <si>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</si>
  <si>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</si>
  <si>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</si>
  <si>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</si>
  <si>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</si>
  <si>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</si>
  <si>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</si>
  <si>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</si>
  <si>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</si>
  <si>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</si>
  <si>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</si>
  <si>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</si>
  <si>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</si>
  <si>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</si>
  <si>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</si>
  <si>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</si>
  <si>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</si>
  <si>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</si>
  <si>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</si>
  <si>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</si>
  <si>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</si>
  <si>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</si>
  <si>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</si>
  <si>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</si>
  <si>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</si>
  <si>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</si>
  <si>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</si>
  <si>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</si>
  <si>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</si>
  <si>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</si>
  <si>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</si>
  <si>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</si>
  <si>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</si>
  <si>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</si>
  <si>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</si>
  <si>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</si>
  <si>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</si>
  <si>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</si>
  <si>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</si>
  <si>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</si>
  <si>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</si>
  <si>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</si>
  <si>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</si>
  <si>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</si>
  <si>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</si>
  <si>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</si>
  <si>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</si>
  <si>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</si>
  <si>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</si>
  <si>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</si>
  <si>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</si>
  <si>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</si>
  <si>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</si>
  <si>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</si>
  <si>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</si>
  <si>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</si>
  <si>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</si>
  <si>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</si>
  <si>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</si>
  <si>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</si>
  <si>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</si>
  <si>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</si>
  <si>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</si>
  <si>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</si>
  <si>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</si>
  <si>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</si>
  <si>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</si>
  <si>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</si>
  <si>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</si>
  <si>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</si>
  <si>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</si>
  <si>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</si>
  <si>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</si>
  <si>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</si>
  <si>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</si>
  <si>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</si>
  <si>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</si>
  <si>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</si>
  <si>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</si>
  <si>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</si>
  <si>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</si>
  <si>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</si>
  <si>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</si>
  <si>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</si>
  <si>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</si>
  <si>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</si>
  <si>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</si>
  <si>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</si>
  <si>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</si>
  <si>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</si>
  <si>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</si>
  <si>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</si>
  <si>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</si>
  <si>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</si>
  <si>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</si>
  <si>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</si>
  <si>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</si>
  <si>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</si>
  <si>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</si>
  <si>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</si>
  <si>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</si>
  <si>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</si>
  <si>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</si>
  <si>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</si>
  <si>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</si>
  <si>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</si>
  <si>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</si>
  <si>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</si>
  <si>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</si>
  <si>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</si>
  <si>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</si>
  <si>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</si>
  <si>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</si>
  <si>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</si>
  <si>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</si>
  <si>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</si>
  <si>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</si>
  <si>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</si>
  <si>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</si>
  <si>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</si>
  <si>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</si>
  <si>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</si>
  <si>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</si>
  <si>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</si>
  <si>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</si>
  <si>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</si>
  <si>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</si>
  <si>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</si>
  <si>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</si>
  <si>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</si>
  <si>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</si>
  <si>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</si>
  <si>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</si>
  <si>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</si>
  <si>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</si>
  <si>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</si>
  <si>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</si>
  <si>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</si>
  <si>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</si>
  <si>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</si>
  <si>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</si>
  <si>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</si>
  <si>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</si>
  <si>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</si>
  <si>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</si>
  <si>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</si>
  <si>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</si>
  <si>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</si>
  <si>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</si>
  <si>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</si>
  <si>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</si>
  <si>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</si>
  <si>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</si>
  <si>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</si>
  <si>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</si>
  <si>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</si>
  <si>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</si>
  <si>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</si>
  <si>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</si>
  <si>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</si>
  <si>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</si>
  <si>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</si>
  <si>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</si>
  <si>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</si>
  <si>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</si>
  <si>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</si>
  <si>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</si>
  <si>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</si>
  <si>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</si>
  <si>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</si>
  <si>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</si>
  <si>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</si>
  <si>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</si>
  <si>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</si>
  <si>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</si>
  <si>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</si>
  <si>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</si>
  <si>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</si>
  <si>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</si>
  <si>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</si>
  <si>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</si>
  <si>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</si>
  <si>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</si>
  <si>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</si>
  <si>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</si>
  <si>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</si>
  <si>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</si>
  <si>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</si>
  <si>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</si>
  <si>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</si>
  <si>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</si>
  <si>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</si>
  <si>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</si>
  <si>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</si>
  <si>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</si>
  <si>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</si>
  <si>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</si>
  <si>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</si>
  <si>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</si>
  <si>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</si>
  <si>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</si>
  <si>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</si>
  <si>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</si>
  <si>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</si>
  <si>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</si>
  <si>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</si>
  <si>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</si>
  <si>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</si>
  <si>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</si>
  <si>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</si>
  <si>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</si>
  <si>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</si>
  <si>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</si>
  <si>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</si>
  <si>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</si>
  <si>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</si>
  <si>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</si>
  <si>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</si>
  <si>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</si>
  <si>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</si>
  <si>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</si>
  <si>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</si>
  <si>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</si>
  <si>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</si>
  <si>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</si>
  <si>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</si>
  <si>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</si>
  <si>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</si>
  <si>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</si>
  <si>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</si>
  <si>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</si>
  <si>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</si>
  <si>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</si>
  <si>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</si>
  <si>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</si>
  <si>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</si>
  <si>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</si>
  <si>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</si>
  <si>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</si>
  <si>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</si>
  <si>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</si>
  <si>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</si>
  <si>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</si>
  <si>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</si>
  <si>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</si>
  <si>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</si>
  <si>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</si>
  <si>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</si>
  <si>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</si>
  <si>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</si>
  <si>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</si>
  <si>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</si>
  <si>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</si>
  <si>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</si>
  <si>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</si>
  <si>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</si>
  <si>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</si>
  <si>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</si>
  <si>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</si>
  <si>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</si>
  <si>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</si>
  <si>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</si>
  <si>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</si>
  <si>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</si>
  <si>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</si>
  <si>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</si>
  <si>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</si>
  <si>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</si>
  <si>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</si>
  <si>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</si>
  <si>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</si>
  <si>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</si>
  <si>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</si>
  <si>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</si>
  <si>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</si>
  <si>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</si>
  <si>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</si>
  <si>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</si>
  <si>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</si>
  <si>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</si>
  <si>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</si>
  <si>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</si>
  <si>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</si>
  <si>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</si>
  <si>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</si>
  <si>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</si>
  <si>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</si>
  <si>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</si>
  <si>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</si>
  <si>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</si>
  <si>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</si>
  <si>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</si>
  <si>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</si>
  <si>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</si>
  <si>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</si>
  <si>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</si>
  <si>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</si>
  <si>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</si>
  <si>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</si>
  <si>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</si>
  <si>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</si>
  <si>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</si>
  <si>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</si>
  <si>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</si>
  <si>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</si>
  <si>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</si>
  <si>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</si>
  <si>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</si>
  <si>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</si>
  <si>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</si>
  <si>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</si>
  <si>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</si>
  <si>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</si>
  <si>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</si>
  <si>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</si>
  <si>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</si>
  <si>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</si>
  <si>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</si>
  <si>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</si>
  <si>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</si>
  <si>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</si>
  <si>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</si>
  <si>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</si>
  <si>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</si>
  <si>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</si>
  <si>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</si>
  <si>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</si>
  <si>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</si>
  <si>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</si>
  <si>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</si>
  <si>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</si>
  <si>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</si>
  <si>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</si>
  <si>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</si>
  <si>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</si>
  <si>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</si>
  <si>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</si>
  <si>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</si>
  <si>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</si>
  <si>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</si>
  <si>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</si>
  <si>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</si>
  <si>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</si>
  <si>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</si>
  <si>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</si>
  <si>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</si>
  <si>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</si>
  <si>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</si>
  <si>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</si>
  <si>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</si>
  <si>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</si>
  <si>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</si>
  <si>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</si>
  <si>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</si>
  <si>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</si>
  <si>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</si>
  <si>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</si>
  <si>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</si>
  <si>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</si>
  <si>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</si>
  <si>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</si>
  <si>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</si>
  <si>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</si>
  <si>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</si>
  <si>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</si>
  <si>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</si>
  <si>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</si>
  <si>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</si>
  <si>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</si>
  <si>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</si>
  <si>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</si>
  <si>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</si>
  <si>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</si>
  <si>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</si>
  <si>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</si>
  <si>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</si>
  <si>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</si>
  <si>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</si>
  <si>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</si>
  <si>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</si>
  <si>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</si>
  <si>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</si>
  <si>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</si>
  <si>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</si>
  <si>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</si>
  <si>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</si>
  <si>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</si>
  <si>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</si>
  <si>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</si>
  <si>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</si>
  <si>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</si>
  <si>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</si>
  <si>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</si>
  <si>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</si>
  <si>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</si>
  <si>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</si>
  <si>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</si>
  <si>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</si>
  <si>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</si>
  <si>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</si>
  <si>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</si>
  <si>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</si>
  <si>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</si>
  <si>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</si>
  <si>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</si>
  <si>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</si>
  <si>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</si>
  <si>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</si>
  <si>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</si>
  <si>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</si>
  <si>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</si>
  <si>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</si>
  <si>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</si>
  <si>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</si>
  <si>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</si>
  <si>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</si>
  <si>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</si>
  <si>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</si>
  <si>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</si>
  <si>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</si>
  <si>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</si>
  <si>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</si>
  <si>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</si>
  <si>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</si>
  <si>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</si>
  <si>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</si>
  <si>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</si>
  <si>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</si>
  <si>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</si>
  <si>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</si>
  <si>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</si>
  <si>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</si>
  <si>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</si>
  <si>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</si>
  <si>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</si>
  <si>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</si>
  <si>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</si>
  <si>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</si>
  <si>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</si>
  <si>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</si>
  <si>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</si>
  <si>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</si>
  <si>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</si>
  <si>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</si>
  <si>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</si>
  <si>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</si>
  <si>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</si>
  <si>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</si>
  <si>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</si>
  <si>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</si>
  <si>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</si>
  <si>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</si>
  <si>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</si>
  <si>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</si>
  <si>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</si>
  <si>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</si>
  <si>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</si>
  <si>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</si>
  <si>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</si>
  <si>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</si>
  <si>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</si>
  <si>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</si>
  <si>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</si>
  <si>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</si>
  <si>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</si>
  <si>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</si>
  <si>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</si>
  <si>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</si>
  <si>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</si>
  <si>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</si>
  <si>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</si>
  <si>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</si>
  <si>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</si>
  <si>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</si>
  <si>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</si>
  <si>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</si>
  <si>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</si>
  <si>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</si>
  <si>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</si>
  <si>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</si>
  <si>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</si>
  <si>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</si>
  <si>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</si>
  <si>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</si>
  <si>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</si>
  <si>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</si>
  <si>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</si>
  <si>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</si>
  <si>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</si>
  <si>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</si>
  <si>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</si>
  <si>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</si>
  <si>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</si>
  <si>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</si>
  <si>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</si>
  <si>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</si>
  <si>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</si>
  <si>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</si>
  <si>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</si>
  <si>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</si>
  <si>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</si>
  <si>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</si>
  <si>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</si>
  <si>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</si>
  <si>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</si>
  <si>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</si>
  <si>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</si>
  <si>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</si>
  <si>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</si>
  <si>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</si>
  <si>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</si>
  <si>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</si>
  <si>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</si>
  <si>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</si>
  <si>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</si>
  <si>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</si>
  <si>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</si>
  <si>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</si>
  <si>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</si>
  <si>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</si>
  <si>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</si>
  <si>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</si>
  <si>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</si>
  <si>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</si>
  <si>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</si>
  <si>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</si>
  <si>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</si>
  <si>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</si>
  <si>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</si>
  <si>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</si>
  <si>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</si>
  <si>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</si>
  <si>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</si>
  <si>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</si>
  <si>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</si>
  <si>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</si>
  <si>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</si>
  <si>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</si>
  <si>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</si>
  <si>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</si>
  <si>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</si>
  <si>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</si>
  <si>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</si>
  <si>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</si>
  <si>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</si>
  <si>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</si>
  <si>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</si>
  <si>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</si>
  <si>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</si>
  <si>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</si>
  <si>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</si>
  <si>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</si>
  <si>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</si>
  <si>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</si>
  <si>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</si>
  <si>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</si>
  <si>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</si>
  <si>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</si>
  <si>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</si>
  <si>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</si>
  <si>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</si>
  <si>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</si>
  <si>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</si>
  <si>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</si>
  <si>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</si>
  <si>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</si>
  <si>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</si>
  <si>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</si>
  <si>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</si>
  <si>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</si>
  <si>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</si>
  <si>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</si>
  <si>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</si>
  <si>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</si>
  <si>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</si>
  <si>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</si>
  <si>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</si>
  <si>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</si>
  <si>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</si>
  <si>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</si>
  <si>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</si>
  <si>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</si>
  <si>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</si>
  <si>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</si>
  <si>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</si>
  <si>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</si>
  <si>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</si>
  <si>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</si>
  <si>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</si>
  <si>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</si>
  <si>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</si>
  <si>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</si>
  <si>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</si>
  <si>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</si>
  <si>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</si>
  <si>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</si>
  <si>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</si>
  <si>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</si>
  <si>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</si>
  <si>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</si>
  <si>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</si>
  <si>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</si>
  <si>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</si>
  <si>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</si>
  <si>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</si>
  <si>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</si>
  <si>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</si>
  <si>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</si>
  <si>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</si>
  <si>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</si>
  <si>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</si>
  <si>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</si>
  <si>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</si>
  <si>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</si>
  <si>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</si>
  <si>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</si>
  <si>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</si>
  <si>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</si>
  <si>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</si>
  <si>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</si>
  <si>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</si>
  <si>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</si>
  <si>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</si>
  <si>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</si>
  <si>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</si>
  <si>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</si>
  <si>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</si>
  <si>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</si>
  <si>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</si>
  <si>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</si>
  <si>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</si>
  <si>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</si>
  <si>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</si>
  <si>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</si>
  <si>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</si>
  <si>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</si>
  <si>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</si>
  <si>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</si>
  <si>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</si>
  <si>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</si>
  <si>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</si>
  <si>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</si>
  <si>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</si>
  <si>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</si>
  <si>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</si>
  <si>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</si>
  <si>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</si>
  <si>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</si>
  <si>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</si>
  <si>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</si>
  <si>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</si>
  <si>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</si>
  <si>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</si>
  <si>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</si>
  <si>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</si>
  <si>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</si>
  <si>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</si>
  <si>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</si>
  <si>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</si>
  <si>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</si>
  <si>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</si>
  <si>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</si>
  <si>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</si>
  <si>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</si>
  <si>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</si>
  <si>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</si>
  <si>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</si>
  <si>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</si>
  <si>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</si>
  <si>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</si>
  <si>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</si>
  <si>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</si>
  <si>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</si>
  <si>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</si>
  <si>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</si>
  <si>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</si>
  <si>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</si>
  <si>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</si>
  <si>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</si>
  <si>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</si>
  <si>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</si>
  <si>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</si>
  <si>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</si>
  <si>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</si>
  <si>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</si>
  <si>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</si>
  <si>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</si>
  <si>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</si>
  <si>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</si>
  <si>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</si>
  <si>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</si>
  <si>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</si>
  <si>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</si>
  <si>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</si>
  <si>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</si>
  <si>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</si>
  <si>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</si>
  <si>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</si>
  <si>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</si>
  <si>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</si>
  <si>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</si>
  <si>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</si>
  <si>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</si>
  <si>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</si>
  <si>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</si>
  <si>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</si>
  <si>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</si>
  <si>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</si>
  <si>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</si>
  <si>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</si>
  <si>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</si>
  <si>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</si>
  <si>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</si>
  <si>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</si>
  <si>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</si>
  <si>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</si>
  <si>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</si>
  <si>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</si>
  <si>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</si>
  <si>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</si>
  <si>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</si>
  <si>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</si>
  <si>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</si>
  <si>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</si>
  <si>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</si>
  <si>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</si>
  <si>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</si>
  <si>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</si>
  <si>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</si>
  <si>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</si>
  <si>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</si>
  <si>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</si>
  <si>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</si>
  <si>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</si>
  <si>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</si>
  <si>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</si>
  <si>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</si>
  <si>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</si>
  <si>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</si>
  <si>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</si>
  <si>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</si>
  <si>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</si>
  <si>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</si>
  <si>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</si>
  <si>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</si>
  <si>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</si>
  <si>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</si>
  <si>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</si>
  <si>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</si>
  <si>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</si>
  <si>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</si>
  <si>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</si>
  <si>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</si>
  <si>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</si>
  <si>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</si>
  <si>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</si>
  <si>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</si>
  <si>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</si>
  <si>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</si>
  <si>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</si>
  <si>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</si>
  <si>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</si>
  <si>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</si>
  <si>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</si>
  <si>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</si>
  <si>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</si>
  <si>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</si>
  <si>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</si>
  <si>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</si>
  <si>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</si>
  <si>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</si>
  <si>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</si>
  <si>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</si>
  <si>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</si>
  <si>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</si>
  <si>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</si>
  <si>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</si>
  <si>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</si>
  <si>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</si>
  <si>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</si>
  <si>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</si>
  <si>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</si>
  <si>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</si>
  <si>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</si>
  <si>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</si>
  <si>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</si>
  <si>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</si>
  <si>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</si>
  <si>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</si>
  <si>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</si>
  <si>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</si>
  <si>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</si>
  <si>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</si>
  <si>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</si>
  <si>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</si>
  <si>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</si>
  <si>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</si>
  <si>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</si>
  <si>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</si>
  <si>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</si>
  <si>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</si>
  <si>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</si>
  <si>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</si>
  <si>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</si>
  <si>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</si>
  <si>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</si>
  <si>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</si>
  <si>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</si>
  <si>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</si>
  <si>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</si>
  <si>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</si>
  <si>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</si>
  <si>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</si>
  <si>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</si>
  <si>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</si>
  <si>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</si>
  <si>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</si>
  <si>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</si>
  <si>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</si>
  <si>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</si>
  <si>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</si>
  <si>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</si>
  <si>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</si>
  <si>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</si>
  <si>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</si>
  <si>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</si>
  <si>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</si>
  <si>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</si>
  <si>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</si>
  <si>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</si>
  <si>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</si>
  <si>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</si>
  <si>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</si>
  <si>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</si>
  <si>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</si>
  <si>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</si>
  <si>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</si>
  <si>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</si>
  <si>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</si>
  <si>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</si>
  <si>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</si>
  <si>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</si>
  <si>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</si>
  <si>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</si>
  <si>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</si>
  <si>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</si>
  <si>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</si>
  <si>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</si>
  <si>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</si>
  <si>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</si>
  <si>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</si>
  <si>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</si>
  <si>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</si>
  <si>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</si>
  <si>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</si>
  <si>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</si>
  <si>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</si>
  <si>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</si>
  <si>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</si>
  <si>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</si>
  <si>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</si>
  <si>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</si>
  <si>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</si>
  <si>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</si>
  <si>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</si>
  <si>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</si>
  <si>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</si>
  <si>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</si>
  <si>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</si>
  <si>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</si>
  <si>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</si>
  <si>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</si>
  <si>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</si>
  <si>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</si>
  <si>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</si>
  <si>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</si>
  <si>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</si>
  <si>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</si>
  <si>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</si>
  <si>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</si>
  <si>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</si>
  <si>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</si>
  <si>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</si>
  <si>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</si>
  <si>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</si>
  <si>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</si>
  <si>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</si>
  <si>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</si>
  <si>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</si>
  <si>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</si>
  <si>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</si>
  <si>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</si>
  <si>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</si>
  <si>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</si>
  <si>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</si>
  <si>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</si>
  <si>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</si>
  <si>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</si>
  <si>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</si>
  <si>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</si>
  <si>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</si>
  <si>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</si>
  <si>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</si>
  <si>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</si>
  <si>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</si>
  <si>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</si>
  <si>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</si>
  <si>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</si>
  <si>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</si>
  <si>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</si>
  <si>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</si>
  <si>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</si>
  <si>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</si>
  <si>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</si>
  <si>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</si>
  <si>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</si>
  <si>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</si>
  <si>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</si>
  <si>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</si>
  <si>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</si>
  <si>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</si>
  <si>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</si>
  <si>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</si>
  <si>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</si>
  <si>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</si>
  <si>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</si>
  <si>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</si>
  <si>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</si>
  <si>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</si>
  <si>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</si>
  <si>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</si>
  <si>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</si>
  <si>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</si>
  <si>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</si>
  <si>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</si>
  <si>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</si>
  <si>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</si>
  <si>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</si>
  <si>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</si>
  <si>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</si>
  <si>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</si>
  <si>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</si>
  <si>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</si>
  <si>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</si>
  <si>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</si>
  <si>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</si>
  <si>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</si>
  <si>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</si>
  <si>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</si>
  <si>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</si>
  <si>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</si>
  <si>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</si>
  <si>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</si>
  <si>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</si>
  <si>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</si>
  <si>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</si>
  <si>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</si>
  <si>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</si>
  <si>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</si>
  <si>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</si>
  <si>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</si>
  <si>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</si>
  <si>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</si>
  <si>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</si>
  <si>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</si>
  <si>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</si>
  <si>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</si>
  <si>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</si>
  <si>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</si>
  <si>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</si>
  <si>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</si>
  <si>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</si>
  <si>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</si>
  <si>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</si>
  <si>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</si>
  <si>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</si>
  <si>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</si>
  <si>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</si>
  <si>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</si>
  <si>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</si>
  <si>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</si>
  <si>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</si>
  <si>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</si>
  <si>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</si>
  <si>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</si>
  <si>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</si>
  <si>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</si>
  <si>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</si>
  <si>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</si>
  <si>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</si>
  <si>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</si>
  <si>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</si>
  <si>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</si>
  <si>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</si>
  <si>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</si>
  <si>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</si>
  <si>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</si>
  <si>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</si>
  <si>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</si>
  <si>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</si>
  <si>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</si>
  <si>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</si>
  <si>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</si>
  <si>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</si>
  <si>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</si>
  <si>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</si>
  <si>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</si>
  <si>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</si>
  <si>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</si>
  <si>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</si>
  <si>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</si>
  <si>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</si>
  <si>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</si>
  <si>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</si>
  <si>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</si>
  <si>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</si>
  <si>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</si>
  <si>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</si>
  <si>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</si>
  <si>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</si>
  <si>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</si>
  <si>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</si>
  <si>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</si>
  <si>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</si>
  <si>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</si>
  <si>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</si>
  <si>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</si>
  <si>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</si>
  <si>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</si>
  <si>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</si>
  <si>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</si>
  <si>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</si>
  <si>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</si>
  <si>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</si>
  <si>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</si>
  <si>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</si>
  <si>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</si>
  <si>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</si>
  <si>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</si>
  <si>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</si>
  <si>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</si>
  <si>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</si>
  <si>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</si>
  <si>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</si>
  <si>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</si>
  <si>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</si>
  <si>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</si>
  <si>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</si>
  <si>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</si>
  <si>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</si>
  <si>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</si>
  <si>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</si>
  <si>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</si>
  <si>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</si>
  <si>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</si>
  <si>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</si>
  <si>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</si>
  <si>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</si>
  <si>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</si>
  <si>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</si>
  <si>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</si>
  <si>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</si>
  <si>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</si>
  <si>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</si>
  <si>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</si>
  <si>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</si>
  <si>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</si>
  <si>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</si>
  <si>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</si>
  <si>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</si>
  <si>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</si>
  <si>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</si>
  <si>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</si>
  <si>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</si>
  <si>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</si>
  <si>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</si>
  <si>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</si>
  <si>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</si>
  <si>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</si>
  <si>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</si>
  <si>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</si>
  <si>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</si>
  <si>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</si>
  <si>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</si>
  <si>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</si>
  <si>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</si>
  <si>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</si>
  <si>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</si>
  <si>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</si>
  <si>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</si>
  <si>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</si>
  <si>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</si>
  <si>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</si>
  <si>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</si>
  <si>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</si>
  <si>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</si>
  <si>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</si>
  <si>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</si>
  <si>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</si>
  <si>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</si>
  <si>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</si>
  <si>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</si>
  <si>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</si>
  <si>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</si>
  <si>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</si>
  <si>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</si>
  <si>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</si>
  <si>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</si>
  <si>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</si>
  <si>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</si>
  <si>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</si>
  <si>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</si>
  <si>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</si>
  <si>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</si>
  <si>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</si>
  <si>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</si>
  <si>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</si>
  <si>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</si>
  <si>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</si>
  <si>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</si>
  <si>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</si>
  <si>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</si>
  <si>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</si>
  <si>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</si>
  <si>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</si>
  <si>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</si>
  <si>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</si>
  <si>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</si>
  <si>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</si>
  <si>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</si>
  <si>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</si>
  <si>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</si>
  <si>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</si>
  <si>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</si>
  <si>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</si>
  <si>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</si>
  <si>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</si>
  <si>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</si>
  <si>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</si>
  <si>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</si>
  <si>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</si>
  <si>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</si>
  <si>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</si>
  <si>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</si>
  <si>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</si>
  <si>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</si>
  <si>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</si>
  <si>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</si>
  <si>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</si>
  <si>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</si>
  <si>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</si>
  <si>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</si>
  <si>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</si>
  <si>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</si>
  <si>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</si>
  <si>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</si>
  <si>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</si>
  <si>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</si>
  <si>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</si>
  <si>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</si>
  <si>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</si>
  <si>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</si>
  <si>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</si>
  <si>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</si>
  <si>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</si>
  <si>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</si>
  <si>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</si>
  <si>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</si>
  <si>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</si>
  <si>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</si>
  <si>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</si>
  <si>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</si>
  <si>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</si>
  <si>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</si>
  <si>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</si>
  <si>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</si>
  <si>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</si>
  <si>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</si>
  <si>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</si>
  <si>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</si>
  <si>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</si>
  <si>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</si>
  <si>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</si>
  <si>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</si>
  <si>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</si>
  <si>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</si>
  <si>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</si>
  <si>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</si>
  <si>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</si>
  <si>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</si>
  <si>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</si>
  <si>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</si>
  <si>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</si>
  <si>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</si>
  <si>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</si>
  <si>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</si>
  <si>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</si>
  <si>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</si>
  <si>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</si>
  <si>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</si>
  <si>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</si>
  <si>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</si>
  <si>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</si>
  <si>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</si>
  <si>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</si>
  <si>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</si>
  <si>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</si>
  <si>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</si>
  <si>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</si>
  <si>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</si>
  <si>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</si>
  <si>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</si>
  <si>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</si>
  <si>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</si>
  <si>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</si>
  <si>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</si>
  <si>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</si>
  <si>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</si>
  <si>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</si>
  <si>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</si>
  <si>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</si>
  <si>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</si>
  <si>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</si>
  <si>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</si>
  <si>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</si>
  <si>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</si>
  <si>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</si>
  <si>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</si>
  <si>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</si>
  <si>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</si>
  <si>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</si>
  <si>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</si>
  <si>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</si>
  <si>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</si>
  <si>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</si>
  <si>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</si>
  <si>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</si>
  <si>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</si>
  <si>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</si>
  <si>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</si>
  <si>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</si>
  <si>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</si>
  <si>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</si>
  <si>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</si>
  <si>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</si>
  <si>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</si>
  <si>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</si>
  <si>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</si>
  <si>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</si>
  <si>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</si>
  <si>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</si>
  <si>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</si>
  <si>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</si>
  <si>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</si>
  <si>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</si>
  <si>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</si>
  <si>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</si>
  <si>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</si>
  <si>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</si>
  <si>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</si>
  <si>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</si>
  <si>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</si>
  <si>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</si>
  <si>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</si>
  <si>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</si>
  <si>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</si>
  <si>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</si>
  <si>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</si>
  <si>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</si>
  <si>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</si>
  <si>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</si>
  <si>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</si>
  <si>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</si>
  <si>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</si>
  <si>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</si>
  <si>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</si>
  <si>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</si>
  <si>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</si>
  <si>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</si>
  <si>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</si>
  <si>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</si>
  <si>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</si>
  <si>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</si>
  <si>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</si>
  <si>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</si>
  <si>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</si>
  <si>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</si>
  <si>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</si>
  <si>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</si>
  <si>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</si>
  <si>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</si>
  <si>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</si>
  <si>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</si>
  <si>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</si>
  <si>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</si>
  <si>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</si>
  <si>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</si>
  <si>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</si>
  <si>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</si>
  <si>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</si>
  <si>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</si>
  <si>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</si>
  <si>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</si>
  <si>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</si>
  <si>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</si>
  <si>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</si>
  <si>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</si>
  <si>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</si>
  <si>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</si>
  <si>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</si>
  <si>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</si>
  <si>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</si>
  <si>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</si>
  <si>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</si>
  <si>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</si>
  <si>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</si>
  <si>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</si>
  <si>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</si>
  <si>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</si>
  <si>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</si>
  <si>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</si>
  <si>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</si>
  <si>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</si>
  <si>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</si>
  <si>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</si>
  <si>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</si>
  <si>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</si>
  <si>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</si>
  <si>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</si>
  <si>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</si>
  <si>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</si>
  <si>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</si>
  <si>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</si>
  <si>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</si>
  <si>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</si>
  <si>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</si>
  <si>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</si>
  <si>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</si>
  <si>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</si>
  <si>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</si>
  <si>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</si>
  <si>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</si>
  <si>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</si>
  <si>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</si>
  <si>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</si>
  <si>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</si>
  <si>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</si>
  <si>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</si>
  <si>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</si>
  <si>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</si>
  <si>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</si>
  <si>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</si>
  <si>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</si>
  <si>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</si>
  <si>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</si>
  <si>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</si>
  <si>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</si>
  <si>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</si>
  <si>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</si>
  <si>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</si>
  <si>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</si>
  <si>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</si>
  <si>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</si>
  <si>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</si>
  <si>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</si>
  <si>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</si>
  <si>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</si>
  <si>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</si>
  <si>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</si>
  <si>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</si>
  <si>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</si>
  <si>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</si>
  <si>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</si>
  <si>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</si>
  <si>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</si>
  <si>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</si>
  <si>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</si>
  <si>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</si>
  <si>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</si>
  <si>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</si>
  <si>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</si>
  <si>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</si>
  <si>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</si>
  <si>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</si>
  <si>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</si>
  <si>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</si>
  <si>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</si>
  <si>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</si>
  <si>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</si>
  <si>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</si>
  <si>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</si>
  <si>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</si>
  <si>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</si>
  <si>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</si>
  <si>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</si>
  <si>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</si>
  <si>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</si>
  <si>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</si>
  <si>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</si>
  <si>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</si>
  <si>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</si>
  <si>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</si>
  <si>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</si>
  <si>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</si>
  <si>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</si>
  <si>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</si>
  <si>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</si>
  <si>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</si>
  <si>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</si>
  <si>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</si>
  <si>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</si>
  <si>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</si>
  <si>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</si>
  <si>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</si>
  <si>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</si>
  <si>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</si>
  <si>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</si>
  <si>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</si>
  <si>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</si>
  <si>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</si>
  <si>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</si>
  <si>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</si>
  <si>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</si>
  <si>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</si>
  <si>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</si>
  <si>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</si>
  <si>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</si>
  <si>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</si>
  <si>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</si>
  <si>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</si>
  <si>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</si>
  <si>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</si>
  <si>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</si>
  <si>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</si>
  <si>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</si>
  <si>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</si>
  <si>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</si>
  <si>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</si>
  <si>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</si>
  <si>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</si>
  <si>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</si>
  <si>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</si>
  <si>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</si>
  <si>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</si>
  <si>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</si>
  <si>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</si>
  <si>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</si>
  <si>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</si>
  <si>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</si>
  <si>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</si>
  <si>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</si>
  <si>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</si>
  <si>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</si>
  <si>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</si>
  <si>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</si>
  <si>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</si>
  <si>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</si>
  <si>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</si>
  <si>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</si>
  <si>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</si>
  <si>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</si>
  <si>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</si>
  <si>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</si>
  <si>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</si>
  <si>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</si>
  <si>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</si>
  <si>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</si>
  <si>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</si>
  <si>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</si>
  <si>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</si>
  <si>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</si>
  <si>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</si>
  <si>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</si>
  <si>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</si>
  <si>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</si>
  <si>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</si>
  <si>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</si>
  <si>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</si>
  <si>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</si>
  <si>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</si>
  <si>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</si>
  <si>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</si>
  <si>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</si>
  <si>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</si>
  <si>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</si>
  <si>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</si>
  <si>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</si>
  <si>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</si>
  <si>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</si>
  <si>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</si>
  <si>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</si>
  <si>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</si>
  <si>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</si>
  <si>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</si>
  <si>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</si>
  <si>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</si>
  <si>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</si>
  <si>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</si>
  <si>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</si>
  <si>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</si>
  <si>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</si>
  <si>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</si>
  <si>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</si>
  <si>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</si>
  <si>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</si>
  <si>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</si>
  <si>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</si>
  <si>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</si>
  <si>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</si>
  <si>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</si>
  <si>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</si>
  <si>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</si>
  <si>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</si>
  <si>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</si>
  <si>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</si>
  <si>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</si>
  <si>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</si>
  <si>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</si>
  <si>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</si>
  <si>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</si>
  <si>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</si>
  <si>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</si>
  <si>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</si>
  <si>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</si>
  <si>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</si>
  <si>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</si>
  <si>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</si>
  <si>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</si>
  <si>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</si>
  <si>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</si>
  <si>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</si>
  <si>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</si>
  <si>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</si>
  <si>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</si>
  <si>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</si>
  <si>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</si>
  <si>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</si>
  <si>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</si>
  <si>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</si>
  <si>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</si>
  <si>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</si>
  <si>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</si>
  <si>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</si>
  <si>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</si>
  <si>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</si>
  <si>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</si>
  <si>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</si>
  <si>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</si>
  <si>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</si>
  <si>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</si>
  <si>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</si>
  <si>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</si>
  <si>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</si>
  <si>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</si>
  <si>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</si>
  <si>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</si>
  <si>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</si>
  <si>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</si>
  <si>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</si>
  <si>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</si>
  <si>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</si>
  <si>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</si>
  <si>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</si>
  <si>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</si>
  <si>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</si>
  <si>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</si>
  <si>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</si>
  <si>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</si>
  <si>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</si>
  <si>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</si>
  <si>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</si>
  <si>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</si>
  <si>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</si>
  <si>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</si>
  <si>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</si>
  <si>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</si>
  <si>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</si>
  <si>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</si>
  <si>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</si>
  <si>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</si>
  <si>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</si>
  <si>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</si>
  <si>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</si>
  <si>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</si>
  <si>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</si>
  <si>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</si>
  <si>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</si>
  <si>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</si>
  <si>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</si>
  <si>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</si>
  <si>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</si>
  <si>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</si>
  <si>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</si>
  <si>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</si>
  <si>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</si>
  <si>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</si>
  <si>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</si>
  <si>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</si>
  <si>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</si>
  <si>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</si>
  <si>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</si>
  <si>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</si>
  <si>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</si>
  <si>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</si>
  <si>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</si>
  <si>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</si>
  <si>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</si>
  <si>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</si>
  <si>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</si>
  <si>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</si>
  <si>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</si>
  <si>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</si>
  <si>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</si>
  <si>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</si>
  <si>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</si>
  <si>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</si>
  <si>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</si>
  <si>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</si>
  <si>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</si>
  <si>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</si>
  <si>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</si>
  <si>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</si>
  <si>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</si>
  <si>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</si>
  <si>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</si>
  <si>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</si>
  <si>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</si>
  <si>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</si>
  <si>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</si>
  <si>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</si>
  <si>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</si>
  <si>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</si>
  <si>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</si>
  <si>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</si>
  <si>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</si>
  <si>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</si>
  <si>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</si>
  <si>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</si>
  <si>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</si>
  <si>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</si>
  <si>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</si>
  <si>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</si>
  <si>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</si>
  <si>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</si>
  <si>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</si>
  <si>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</si>
  <si>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</si>
  <si>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</si>
  <si>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</si>
  <si>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</si>
  <si>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</si>
  <si>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</si>
  <si>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</si>
  <si>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</si>
  <si>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</si>
  <si>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</si>
  <si>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</si>
  <si>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</si>
  <si>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</si>
  <si>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</si>
  <si>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</si>
  <si>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</si>
  <si>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</si>
  <si>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</si>
  <si>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</si>
  <si>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</si>
  <si>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</si>
  <si>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</si>
  <si>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</si>
  <si>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</si>
  <si>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</si>
  <si>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</si>
  <si>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</si>
  <si>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</si>
  <si>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</si>
  <si>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</si>
  <si>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</si>
  <si>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</si>
  <si>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</si>
  <si>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</si>
  <si>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</si>
  <si>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</si>
  <si>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</si>
  <si>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</si>
  <si>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</si>
  <si>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</si>
  <si>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</si>
  <si>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</si>
  <si>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</si>
  <si>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</si>
  <si>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</si>
  <si>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</si>
  <si>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</si>
  <si>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</si>
  <si>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</si>
  <si>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</si>
  <si>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</si>
  <si>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</si>
  <si>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</si>
  <si>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</si>
  <si>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</si>
  <si>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</si>
  <si>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</si>
  <si>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</si>
  <si>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</si>
  <si>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</si>
  <si>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</si>
  <si>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</si>
  <si>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</si>
  <si>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</si>
  <si>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</si>
  <si>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</si>
  <si>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</si>
  <si>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</si>
  <si>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</si>
  <si>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</si>
  <si>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</si>
  <si>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</si>
  <si>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</si>
  <si>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</si>
  <si>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</si>
  <si>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</si>
  <si>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</si>
  <si>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</si>
  <si>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</si>
  <si>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</si>
  <si>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</si>
  <si>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</si>
  <si>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</si>
  <si>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</si>
  <si>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</si>
  <si>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</si>
  <si>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</si>
  <si>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</si>
  <si>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</si>
  <si>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</si>
  <si>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</si>
  <si>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</si>
  <si>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</si>
  <si>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</si>
  <si>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</si>
  <si>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</si>
  <si>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</si>
  <si>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</si>
  <si>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</si>
  <si>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</si>
  <si>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</si>
  <si>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</si>
  <si>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</si>
  <si>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</si>
  <si>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</si>
  <si>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</si>
  <si>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</si>
  <si>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</si>
  <si>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</si>
  <si>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</si>
  <si>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</si>
  <si>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</si>
  <si>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</si>
  <si>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</si>
  <si>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</si>
  <si>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</si>
  <si>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</si>
  <si>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</si>
  <si>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</si>
  <si>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</si>
  <si>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</si>
  <si>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</si>
  <si>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</si>
  <si>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</si>
  <si>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</si>
  <si>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</si>
  <si>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</si>
  <si>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</si>
  <si>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</si>
  <si>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</si>
  <si>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</si>
  <si>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</si>
  <si>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</si>
  <si>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</si>
  <si>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</si>
  <si>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</si>
  <si>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</si>
  <si>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</si>
  <si>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</si>
  <si>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</si>
  <si>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</si>
  <si>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</si>
  <si>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</si>
  <si>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</si>
  <si>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</si>
  <si>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</si>
  <si>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</si>
  <si>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</si>
  <si>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</si>
  <si>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</si>
  <si>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</si>
  <si>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</si>
  <si>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</si>
  <si>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</si>
  <si>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</si>
  <si>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</si>
  <si>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</si>
  <si>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</si>
  <si>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</si>
  <si>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</si>
  <si>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</si>
  <si>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</si>
  <si>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</si>
  <si>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</si>
  <si>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</si>
  <si>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</si>
  <si>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</si>
  <si>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</si>
  <si>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</si>
  <si>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</si>
  <si>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</si>
  <si>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</si>
  <si>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</si>
  <si>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</si>
  <si>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</si>
  <si>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</si>
  <si>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</si>
  <si>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</si>
  <si>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</si>
  <si>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</si>
  <si>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</si>
  <si>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</si>
  <si>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</si>
  <si>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</si>
  <si>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</si>
  <si>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</si>
  <si>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</si>
  <si>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</si>
  <si>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</si>
  <si>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</si>
  <si>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</si>
  <si>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</si>
  <si>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</si>
  <si>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</si>
  <si>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</si>
  <si>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</si>
  <si>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</si>
  <si>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</si>
  <si>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</si>
  <si>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</si>
  <si>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</si>
  <si>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</si>
  <si>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</si>
  <si>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</si>
  <si>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</si>
  <si>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</si>
  <si>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</si>
  <si>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</si>
  <si>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</si>
  <si>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</si>
  <si>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</si>
  <si>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</si>
  <si>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</si>
  <si>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</si>
  <si>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</si>
  <si>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</si>
  <si>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</si>
  <si>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</si>
  <si>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</si>
  <si>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</si>
  <si>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</si>
  <si>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</si>
  <si>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</si>
  <si>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</si>
  <si>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</si>
  <si>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</si>
  <si>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</si>
  <si>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</si>
  <si>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</si>
  <si>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</si>
  <si>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</si>
  <si>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</si>
  <si>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</si>
  <si>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</si>
  <si>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</si>
  <si>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</si>
  <si>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</si>
  <si>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</si>
  <si>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</si>
  <si>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</si>
  <si>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</si>
  <si>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</si>
  <si>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</si>
  <si>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</si>
  <si>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</si>
  <si>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</si>
  <si>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</si>
  <si>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</si>
  <si>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</si>
  <si>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</si>
  <si>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</si>
  <si>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</si>
  <si>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</si>
  <si>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</si>
  <si>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</si>
  <si>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</si>
  <si>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</si>
  <si>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</si>
  <si>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</si>
  <si>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</si>
  <si>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</si>
  <si>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</si>
  <si>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</si>
  <si>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</si>
  <si>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</si>
  <si>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</si>
  <si>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</si>
  <si>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</si>
  <si>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</si>
  <si>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</si>
  <si>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</si>
  <si>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</si>
  <si>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</si>
  <si>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</si>
  <si>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</si>
  <si>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</si>
  <si>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</si>
  <si>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</si>
  <si>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</si>
  <si>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</si>
  <si>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</si>
  <si>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</si>
  <si>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</si>
  <si>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</si>
  <si>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</si>
  <si>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</si>
  <si>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</si>
  <si>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</si>
  <si>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</si>
  <si>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</si>
  <si>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</si>
  <si>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</si>
  <si>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</si>
  <si>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</si>
  <si>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</si>
  <si>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</si>
  <si>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</si>
  <si>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</si>
  <si>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</si>
  <si>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</si>
  <si>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</si>
  <si>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</si>
  <si>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</si>
  <si>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</si>
  <si>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</si>
  <si>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</si>
  <si>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</si>
  <si>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</si>
  <si>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</si>
  <si>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</si>
  <si>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</si>
  <si>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</si>
  <si>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</si>
  <si>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</si>
  <si>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</si>
  <si>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</si>
  <si>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</si>
  <si>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</si>
  <si>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</si>
  <si>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</si>
  <si>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</si>
  <si>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</si>
  <si>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</si>
  <si>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</si>
  <si>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</si>
  <si>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</si>
  <si>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</si>
  <si>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</si>
  <si>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</si>
  <si>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</si>
  <si>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</si>
  <si>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</si>
  <si>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</si>
  <si>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</si>
  <si>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</si>
  <si>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</si>
  <si>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</si>
  <si>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</si>
  <si>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</si>
  <si>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</si>
  <si>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</si>
  <si>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</si>
  <si>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</si>
  <si>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</si>
  <si>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</si>
  <si>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</si>
  <si>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</si>
  <si>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</si>
  <si>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</si>
  <si>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</si>
  <si>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</si>
  <si>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</si>
  <si>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</si>
  <si>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</si>
  <si>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</si>
  <si>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</si>
  <si>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</si>
  <si>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</si>
  <si>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</si>
  <si>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</si>
  <si>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</si>
  <si>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</si>
  <si>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</si>
  <si>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</si>
  <si>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</si>
  <si>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</si>
  <si>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</si>
  <si>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</si>
  <si>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</si>
  <si>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</si>
  <si>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</si>
  <si>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</si>
  <si>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</si>
  <si>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</si>
  <si>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</si>
  <si>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</si>
  <si>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</si>
  <si>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</si>
  <si>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</si>
  <si>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</si>
  <si>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</si>
  <si>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</si>
  <si>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</si>
  <si>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</si>
  <si>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</si>
  <si>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</si>
  <si>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</si>
  <si>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</si>
  <si>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</si>
  <si>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</si>
  <si>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</si>
  <si>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</si>
  <si>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</si>
  <si>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</si>
  <si>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</si>
  <si>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</si>
  <si>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</si>
  <si>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</si>
  <si>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</si>
  <si>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</si>
  <si>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</si>
  <si>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</si>
  <si>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</si>
  <si>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</si>
  <si>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</si>
  <si>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</si>
  <si>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</si>
  <si>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</si>
  <si>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</si>
  <si>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</si>
  <si>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</si>
  <si>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</si>
  <si>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</si>
  <si>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</si>
  <si>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</si>
  <si>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</si>
  <si>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</si>
  <si>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</si>
  <si>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</si>
  <si>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</si>
  <si>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</si>
  <si>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</si>
  <si>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</si>
  <si>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</si>
  <si>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</si>
  <si>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</si>
  <si>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</si>
  <si>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</si>
  <si>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</si>
  <si>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</si>
  <si>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</si>
  <si>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</si>
  <si>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</si>
  <si>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</si>
  <si>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</si>
  <si>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</si>
  <si>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</si>
  <si>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</si>
  <si>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</si>
  <si>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</si>
  <si>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</si>
  <si>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</si>
  <si>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</si>
  <si>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</si>
  <si>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</si>
  <si>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</si>
  <si>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</si>
  <si>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</si>
  <si>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</si>
  <si>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</si>
  <si>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</si>
  <si>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</si>
  <si>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</si>
  <si>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</si>
  <si>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</si>
  <si>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</si>
  <si>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</si>
  <si>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</si>
  <si>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</si>
  <si>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</si>
  <si>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</si>
  <si>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</si>
  <si>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</si>
  <si>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</si>
  <si>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</si>
  <si>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</si>
  <si>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</si>
  <si>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</si>
  <si>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</si>
  <si>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</si>
  <si>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</si>
  <si>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</si>
  <si>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</si>
  <si>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</si>
  <si>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</si>
  <si>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</si>
  <si>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</si>
  <si>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</si>
  <si>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</si>
  <si>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</si>
  <si>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</si>
  <si>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</si>
  <si>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</si>
  <si>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</si>
  <si>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</si>
  <si>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</si>
  <si>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</si>
  <si>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</si>
  <si>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</si>
  <si>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</si>
  <si>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</si>
  <si>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</si>
  <si>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</si>
  <si>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</si>
  <si>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</si>
  <si>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</si>
  <si>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</si>
  <si>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</si>
  <si>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</si>
  <si>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</si>
  <si>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</si>
  <si>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</si>
  <si>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</si>
  <si>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</si>
  <si>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</si>
  <si>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</si>
  <si>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</si>
  <si>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</si>
  <si>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</si>
  <si>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</si>
  <si>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</si>
  <si>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</si>
  <si>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</si>
  <si>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</si>
  <si>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</si>
  <si>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</si>
  <si>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</si>
  <si>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</si>
  <si>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</si>
  <si>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</si>
  <si>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</si>
  <si>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</si>
  <si>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</si>
  <si>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</si>
  <si>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</si>
  <si>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</si>
  <si>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</si>
  <si>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</si>
  <si>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</si>
  <si>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</si>
  <si>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</si>
  <si>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</si>
  <si>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</si>
  <si>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</si>
  <si>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</si>
  <si>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</si>
  <si>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</si>
  <si>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</si>
  <si>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</si>
  <si>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</si>
  <si>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</si>
  <si>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</si>
  <si>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</si>
  <si>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</si>
  <si>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</si>
  <si>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</si>
  <si>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</si>
  <si>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</si>
  <si>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</si>
  <si>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</si>
  <si>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</si>
  <si>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</si>
  <si>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</si>
  <si>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</si>
  <si>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</si>
  <si>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</si>
  <si>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</si>
  <si>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</si>
  <si>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</si>
  <si>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</si>
  <si>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</si>
  <si>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</si>
  <si>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</si>
  <si>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</si>
  <si>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</si>
  <si>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</si>
  <si>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</si>
  <si>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</si>
  <si>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</si>
  <si>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</si>
  <si>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</si>
  <si>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</si>
  <si>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</si>
  <si>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</si>
  <si>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</si>
  <si>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</si>
  <si>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</si>
  <si>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</si>
  <si>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</si>
  <si>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</si>
  <si>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</si>
  <si>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</si>
  <si>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</si>
  <si>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</si>
  <si>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</si>
  <si>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</si>
  <si>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</si>
  <si>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</si>
  <si>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</si>
  <si>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</si>
  <si>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</si>
  <si>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</si>
  <si>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</si>
  <si>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</si>
  <si>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</si>
  <si>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</si>
  <si>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</si>
  <si>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</si>
  <si>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</si>
  <si>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</si>
  <si>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</si>
  <si>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</si>
  <si>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</si>
  <si>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</si>
  <si>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</si>
  <si>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</si>
  <si>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</si>
  <si>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</si>
  <si>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</si>
  <si>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</si>
  <si>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</si>
  <si>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</si>
  <si>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</si>
  <si>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</si>
  <si>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</si>
  <si>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</si>
  <si>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</si>
  <si>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</si>
  <si>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</si>
  <si>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</si>
  <si>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</si>
  <si>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</si>
  <si>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</si>
  <si>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</si>
  <si>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</si>
  <si>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</si>
  <si>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</si>
  <si>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</si>
  <si>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</si>
  <si>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</si>
  <si>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</si>
  <si>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</si>
  <si>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</si>
  <si>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</si>
  <si>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</si>
  <si>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</si>
  <si>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</si>
  <si>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</si>
  <si>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</si>
  <si>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</si>
  <si>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</si>
  <si>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</si>
  <si>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</si>
  <si>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</si>
  <si>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</si>
  <si>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</si>
  <si>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</si>
  <si>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</si>
  <si>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</si>
  <si>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</si>
  <si>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</si>
  <si>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</si>
  <si>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</si>
  <si>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</si>
  <si>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</si>
  <si>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</si>
  <si>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</si>
  <si>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</si>
  <si>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</si>
  <si>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</si>
  <si>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</si>
  <si>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</si>
  <si>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</si>
  <si>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</si>
  <si>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</si>
  <si>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</si>
  <si>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</si>
  <si>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</si>
  <si>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</si>
  <si>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</si>
  <si>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</si>
  <si>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</si>
  <si>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</si>
  <si>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</si>
  <si>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</si>
  <si>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</si>
  <si>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</si>
  <si>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</si>
  <si>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</si>
  <si>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</si>
  <si>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</si>
  <si>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</si>
  <si>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</si>
  <si>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</si>
  <si>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</si>
  <si>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</si>
  <si>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</si>
  <si>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</si>
  <si>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</si>
  <si>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</si>
  <si>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</si>
  <si>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</si>
  <si>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</si>
  <si>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</si>
  <si>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</si>
  <si>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</si>
  <si>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</si>
  <si>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</si>
  <si>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</si>
  <si>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</si>
  <si>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</si>
  <si>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</si>
  <si>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</si>
  <si>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</si>
  <si>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</si>
  <si>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</si>
  <si>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</si>
  <si>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</si>
  <si>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</si>
  <si>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</si>
  <si>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</si>
  <si>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</si>
  <si>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</si>
  <si>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</si>
  <si>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</si>
  <si>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</si>
  <si>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</si>
  <si>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</si>
  <si>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</si>
  <si>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</si>
  <si>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</si>
  <si>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</si>
  <si>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</si>
  <si>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</si>
  <si>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</si>
  <si>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</si>
  <si>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</si>
  <si>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</si>
  <si>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</si>
  <si>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</si>
  <si>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</si>
  <si>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</si>
  <si>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</si>
  <si>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</si>
  <si>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</si>
  <si>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</si>
  <si>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</si>
  <si>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</si>
  <si>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</si>
  <si>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</si>
  <si>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</si>
  <si>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</si>
  <si>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</si>
  <si>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</si>
  <si>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</si>
  <si>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</si>
  <si>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</si>
  <si>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</si>
  <si>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</si>
  <si>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</si>
  <si>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</si>
  <si>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</si>
  <si>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</si>
  <si>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</si>
  <si>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</si>
  <si>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</si>
  <si>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</si>
  <si>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</si>
  <si>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</si>
  <si>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</si>
  <si>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</si>
  <si>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</si>
  <si>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</si>
  <si>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</si>
  <si>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</si>
  <si>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</si>
  <si>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</si>
  <si>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</si>
  <si>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</si>
  <si>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</si>
  <si>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</si>
  <si>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</si>
  <si>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</si>
  <si>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</si>
  <si>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</si>
  <si>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</si>
  <si>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</si>
  <si>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</si>
  <si>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</si>
  <si>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</si>
  <si>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</si>
  <si>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</si>
  <si>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</si>
  <si>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</si>
  <si>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</si>
  <si>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</si>
  <si>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</si>
  <si>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</si>
  <si>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</si>
  <si>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</si>
  <si>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</si>
  <si>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</si>
  <si>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</si>
  <si>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</si>
  <si>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</si>
  <si>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</si>
  <si>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</si>
  <si>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</si>
  <si>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</si>
  <si>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</si>
  <si>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</si>
  <si>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</si>
  <si>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</si>
  <si>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</si>
  <si>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</si>
  <si>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</si>
  <si>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</si>
  <si>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</si>
  <si>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</si>
  <si>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</si>
  <si>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</si>
  <si>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</si>
  <si>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</si>
  <si>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</si>
  <si>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</si>
  <si>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</si>
  <si>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</si>
  <si>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</si>
  <si>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</si>
  <si>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</si>
  <si>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</si>
  <si>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</si>
  <si>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</si>
  <si>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</si>
  <si>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</si>
  <si>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</si>
  <si>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</si>
  <si>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</si>
  <si>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</si>
  <si>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</si>
  <si>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</si>
  <si>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</si>
  <si>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</si>
  <si>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</si>
  <si>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</si>
  <si>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</si>
  <si>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</si>
  <si>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</si>
  <si>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</si>
  <si>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</si>
  <si>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</si>
  <si>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</si>
  <si>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</si>
  <si>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</si>
  <si>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</si>
  <si>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</si>
  <si>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</si>
  <si>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</si>
  <si>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</si>
  <si>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</si>
  <si>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</si>
  <si>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</si>
  <si>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</si>
  <si>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</si>
  <si>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</si>
  <si>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</si>
  <si>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</si>
  <si>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</si>
  <si>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</si>
  <si>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</si>
  <si>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</si>
  <si>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</si>
  <si>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</si>
  <si>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</si>
  <si>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</si>
  <si>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</si>
  <si>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</si>
  <si>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</si>
  <si>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</si>
  <si>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</si>
  <si>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</si>
  <si>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</si>
  <si>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</si>
  <si>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</si>
  <si>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</si>
  <si>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</si>
  <si>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</si>
  <si>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</si>
  <si>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</si>
  <si>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</si>
  <si>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</si>
  <si>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</si>
  <si>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</si>
  <si>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</si>
  <si>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</si>
  <si>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</si>
  <si>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</si>
  <si>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</si>
  <si>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</si>
  <si>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</si>
  <si>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</si>
  <si>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</si>
  <si>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</si>
  <si>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</si>
  <si>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</si>
  <si>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</si>
  <si>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</si>
  <si>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</si>
  <si>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</si>
  <si>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</si>
  <si>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</si>
  <si>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</si>
  <si>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</si>
  <si>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</si>
  <si>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</si>
  <si>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</si>
  <si>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</si>
  <si>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</si>
  <si>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</si>
  <si>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</si>
  <si>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</si>
  <si>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</si>
  <si>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</si>
  <si>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</si>
  <si>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</si>
  <si>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</si>
  <si>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</si>
  <si>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</si>
  <si>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</si>
  <si>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</si>
  <si>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</si>
  <si>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</si>
  <si>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</si>
  <si>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</si>
  <si>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</si>
  <si>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</si>
  <si>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</si>
  <si>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</si>
  <si>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</si>
  <si>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</si>
  <si>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</si>
  <si>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</si>
  <si>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</si>
  <si>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</si>
  <si>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</si>
  <si>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</si>
  <si>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</si>
  <si>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</si>
  <si>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</si>
  <si>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</si>
  <si>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</si>
  <si>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</si>
  <si>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</si>
  <si>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</si>
  <si>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</si>
  <si>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</si>
  <si>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</si>
  <si>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</si>
  <si>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</si>
  <si>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</si>
  <si>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</si>
  <si>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</si>
  <si>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</si>
  <si>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</si>
  <si>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</si>
  <si>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</si>
  <si>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</si>
  <si>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</si>
  <si>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</si>
  <si>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</si>
  <si>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</si>
  <si>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</si>
  <si>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</si>
  <si>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</si>
  <si>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</si>
  <si>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</si>
  <si>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</si>
  <si>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</si>
  <si>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</si>
  <si>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</si>
  <si>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</si>
  <si>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</si>
  <si>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</si>
  <si>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</si>
  <si>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</si>
  <si>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</si>
  <si>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</si>
  <si>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</si>
  <si>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</si>
  <si>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</si>
  <si>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</si>
  <si>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</si>
  <si>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</si>
  <si>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</si>
  <si>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</si>
  <si>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</si>
  <si>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</si>
  <si>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</si>
  <si>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</si>
  <si>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</si>
  <si>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</si>
  <si>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</si>
  <si>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</si>
  <si>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</si>
  <si>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</si>
  <si>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</si>
  <si>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</si>
  <si>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</si>
  <si>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</si>
  <si>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</si>
  <si>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</si>
  <si>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</si>
  <si>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</si>
  <si>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</si>
  <si>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</si>
  <si>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</si>
  <si>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</si>
  <si>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</si>
  <si>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</si>
  <si>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</si>
  <si>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</si>
  <si>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</si>
  <si>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</si>
  <si>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</si>
  <si>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</si>
  <si>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</si>
  <si>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</si>
  <si>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</si>
  <si>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</si>
  <si>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</si>
  <si>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</si>
  <si>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</si>
  <si>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</si>
  <si>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</si>
  <si>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</si>
  <si>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</si>
  <si>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</si>
  <si>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</si>
  <si>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</si>
  <si>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</si>
  <si>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</si>
  <si>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</si>
  <si>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</si>
  <si>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</si>
  <si>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</si>
  <si>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</si>
  <si>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</si>
  <si>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</si>
  <si>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</si>
  <si>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</si>
  <si>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</si>
  <si>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</si>
  <si>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</si>
  <si>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</si>
  <si>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</si>
  <si>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</si>
  <si>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</si>
  <si>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</si>
  <si>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</si>
  <si>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</si>
  <si>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</si>
  <si>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</si>
  <si>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</si>
  <si>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</si>
  <si>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</si>
  <si>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</si>
  <si>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</si>
  <si>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</si>
  <si>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</si>
  <si>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</si>
  <si>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</si>
  <si>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</si>
  <si>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</si>
  <si>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</si>
  <si>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</si>
  <si>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</si>
  <si>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</si>
  <si>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</si>
  <si>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</si>
  <si>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</si>
  <si>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</si>
  <si>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</si>
  <si>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</si>
  <si>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</si>
  <si>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</si>
  <si>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</si>
  <si>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</si>
  <si>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</si>
  <si>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</si>
  <si>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</si>
  <si>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</si>
  <si>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</si>
  <si>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</si>
  <si>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</si>
  <si>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</si>
  <si>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</si>
  <si>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</si>
  <si>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</si>
  <si>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</si>
  <si>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</si>
  <si>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</si>
  <si>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</si>
  <si>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</si>
  <si>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</si>
  <si>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</si>
  <si>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</si>
  <si>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</si>
  <si>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</si>
  <si>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</si>
  <si>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</si>
  <si>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</si>
  <si>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</si>
  <si>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</si>
  <si>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</si>
  <si>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</si>
  <si>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</si>
  <si>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</si>
  <si>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</si>
  <si>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</si>
  <si>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</si>
  <si>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</si>
  <si>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</si>
  <si>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</si>
  <si>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</si>
  <si>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</si>
  <si>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</si>
  <si>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</si>
  <si>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</si>
  <si>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</si>
  <si>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</si>
  <si>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</si>
  <si>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</si>
  <si>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</si>
  <si>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</si>
  <si>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</si>
  <si>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</si>
  <si>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</si>
  <si>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</si>
  <si>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</si>
  <si>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</si>
  <si>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</si>
  <si>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</si>
  <si>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</si>
  <si>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</si>
  <si>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</si>
  <si>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</si>
  <si>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</si>
  <si>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</si>
  <si>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</si>
  <si>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</si>
  <si>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</si>
  <si>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</si>
  <si>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</si>
  <si>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</si>
  <si>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</si>
  <si>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</si>
  <si>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</si>
  <si>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</si>
  <si>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</si>
  <si>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</si>
  <si>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</si>
  <si>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</si>
  <si>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</si>
  <si>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</si>
  <si>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</si>
  <si>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</si>
  <si>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</si>
  <si>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</si>
  <si>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</si>
  <si>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</si>
  <si>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</si>
  <si>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</si>
  <si>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</si>
  <si>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</si>
  <si>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</si>
  <si>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</si>
  <si>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</si>
  <si>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</si>
  <si>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</si>
  <si>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</si>
  <si>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</si>
  <si>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</si>
  <si>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</si>
  <si>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</si>
  <si>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</si>
  <si>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</si>
  <si>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</si>
  <si>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</si>
  <si>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</si>
  <si>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</si>
  <si>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</si>
  <si>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</si>
  <si>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</si>
  <si>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</si>
  <si>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</si>
  <si>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</si>
  <si>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</si>
  <si>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</si>
  <si>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</si>
  <si>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</si>
  <si>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</si>
  <si>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</si>
  <si>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</si>
  <si>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</si>
  <si>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</si>
  <si>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</si>
  <si>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</si>
  <si>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</si>
  <si>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</si>
  <si>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</si>
  <si>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</si>
  <si>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</si>
  <si>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</si>
  <si>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</si>
  <si>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</si>
  <si>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</si>
  <si>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</si>
  <si>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</si>
  <si>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</si>
  <si>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</si>
  <si>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</si>
  <si>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</si>
  <si>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</si>
  <si>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</si>
  <si>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</si>
  <si>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</si>
  <si>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</si>
  <si>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</si>
  <si>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</si>
  <si>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</si>
  <si>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</si>
  <si>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</si>
  <si>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</si>
  <si>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</si>
  <si>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</si>
  <si>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</si>
  <si>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</si>
  <si>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</si>
  <si>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</si>
  <si>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</si>
  <si>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</si>
  <si>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</si>
  <si>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</si>
  <si>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</si>
  <si>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</si>
  <si>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</si>
  <si>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</si>
  <si>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</si>
  <si>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</si>
  <si>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</si>
  <si>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</si>
  <si>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</si>
  <si>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</si>
  <si>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</si>
  <si>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</si>
  <si>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</si>
  <si>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</si>
  <si>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</si>
  <si>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</si>
  <si>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</si>
  <si>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</si>
  <si>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</si>
  <si>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</si>
  <si>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</si>
  <si>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</si>
  <si>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</si>
  <si>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</si>
  <si>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</si>
  <si>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</si>
  <si>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</si>
  <si>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</si>
  <si>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</si>
  <si>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</si>
  <si>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</si>
  <si>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</si>
  <si>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</si>
  <si>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</si>
  <si>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</si>
  <si>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</si>
  <si>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</si>
  <si>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</si>
  <si>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</si>
  <si>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</si>
  <si>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</si>
  <si>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</si>
  <si>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</si>
  <si>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</si>
  <si>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</si>
  <si>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</si>
  <si>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</si>
  <si>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</si>
  <si>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</si>
  <si>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</si>
  <si>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</si>
  <si>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</si>
  <si>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</si>
  <si>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</si>
  <si>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</si>
  <si>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</si>
  <si>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</si>
  <si>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</si>
  <si>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</si>
  <si>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</si>
  <si>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</si>
  <si>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</si>
  <si>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</si>
  <si>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</si>
  <si>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</si>
  <si>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</si>
  <si>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</si>
  <si>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</si>
  <si>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</si>
  <si>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</si>
  <si>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</si>
  <si>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</si>
  <si>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</si>
  <si>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</si>
  <si>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</si>
  <si>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</si>
  <si>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</si>
  <si>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</si>
  <si>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</si>
  <si>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</si>
  <si>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</si>
  <si>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</si>
  <si>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</si>
  <si>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</si>
  <si>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</si>
  <si>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</si>
  <si>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</si>
  <si>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</si>
  <si>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</si>
  <si>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</si>
  <si>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</si>
  <si>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</si>
  <si>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</si>
  <si>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</si>
  <si>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</si>
  <si>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</si>
  <si>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</si>
  <si>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</si>
  <si>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</si>
  <si>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</si>
  <si>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</si>
  <si>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</si>
  <si>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</si>
  <si>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</si>
  <si>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</si>
  <si>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</si>
  <si>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</si>
  <si>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</si>
  <si>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</si>
  <si>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</si>
  <si>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</si>
  <si>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</si>
  <si>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</si>
  <si>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</si>
  <si>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</si>
  <si>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</si>
  <si>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</si>
  <si>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</si>
  <si>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</si>
  <si>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</si>
  <si>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</si>
  <si>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</si>
  <si>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</si>
  <si>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</si>
  <si>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</si>
  <si>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</si>
  <si>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</si>
  <si>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</si>
  <si>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</si>
  <si>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</si>
  <si>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</si>
  <si>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</si>
  <si>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</si>
  <si>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</si>
  <si>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</si>
  <si>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</si>
  <si>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</si>
  <si>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</si>
  <si>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</si>
  <si>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</si>
  <si>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</si>
  <si>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</si>
  <si>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</si>
  <si>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</si>
  <si>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</si>
  <si>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</si>
  <si>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</si>
  <si>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</si>
  <si>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</si>
  <si>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</si>
  <si>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</si>
  <si>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</si>
  <si>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</si>
  <si>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</si>
  <si>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</si>
  <si>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</si>
  <si>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</si>
  <si>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</si>
  <si>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</si>
  <si>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</si>
  <si>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</si>
  <si>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</si>
  <si>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</si>
  <si>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</si>
  <si>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</si>
  <si>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</si>
  <si>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</si>
  <si>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</si>
  <si>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</si>
  <si>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</si>
  <si>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</si>
  <si>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</si>
  <si>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</si>
  <si>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</si>
  <si>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</si>
  <si>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</si>
  <si>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</si>
  <si>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</si>
  <si>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</si>
  <si>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</si>
  <si>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</si>
  <si>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</si>
  <si>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</si>
  <si>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</si>
  <si>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</si>
  <si>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</si>
  <si>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</si>
  <si>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</si>
  <si>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</si>
  <si>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</si>
  <si>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</si>
  <si>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</si>
  <si>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</si>
  <si>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</si>
  <si>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</si>
  <si>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</si>
  <si>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</si>
  <si>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</si>
  <si>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</si>
  <si>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</si>
  <si>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</si>
  <si>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</si>
  <si>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</si>
  <si>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</si>
  <si>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</si>
  <si>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</si>
  <si>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</si>
  <si>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</si>
  <si>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</si>
  <si>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</si>
  <si>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</si>
  <si>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</si>
  <si>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</si>
  <si>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</si>
  <si>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</si>
  <si>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</si>
  <si>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</si>
  <si>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</si>
  <si>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</si>
  <si>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</si>
  <si>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</si>
  <si>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</si>
  <si>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</si>
  <si>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</si>
  <si>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</si>
  <si>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</si>
  <si>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</si>
  <si>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</si>
  <si>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</si>
  <si>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</si>
  <si>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</si>
  <si>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</si>
  <si>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</si>
  <si>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</si>
  <si>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</si>
  <si>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</si>
  <si>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</si>
  <si>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</si>
  <si>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</si>
  <si>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</si>
  <si>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</si>
  <si>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</si>
  <si>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</si>
  <si>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</si>
  <si>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</si>
  <si>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</si>
  <si>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</si>
  <si>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</si>
  <si>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</si>
  <si>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</si>
  <si>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</si>
  <si>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</si>
  <si>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</si>
  <si>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</si>
  <si>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</si>
  <si>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</si>
  <si>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</si>
  <si>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</si>
  <si>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</si>
  <si>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</si>
  <si>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</si>
  <si>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</si>
  <si>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</si>
  <si>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</si>
  <si>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</si>
  <si>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</si>
  <si>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</si>
  <si>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</si>
  <si>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</si>
  <si>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</si>
  <si>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</si>
  <si>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</si>
  <si>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</si>
  <si>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</si>
  <si>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</si>
  <si>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</si>
  <si>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</si>
  <si>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</si>
  <si>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</si>
  <si>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</si>
  <si>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</si>
  <si>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</si>
  <si>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</si>
  <si>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</si>
  <si>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</si>
  <si>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</si>
  <si>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</si>
  <si>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</si>
  <si>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</si>
  <si>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</si>
  <si>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</si>
  <si>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</si>
  <si>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</si>
  <si>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</si>
  <si>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</si>
  <si>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</si>
  <si>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</si>
  <si>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</si>
  <si>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</si>
  <si>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</si>
  <si>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</si>
  <si>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</si>
  <si>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</si>
  <si>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</si>
  <si>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</si>
  <si>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</si>
  <si>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</si>
  <si>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</si>
  <si>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</si>
  <si>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</si>
  <si>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</si>
  <si>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</si>
  <si>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</si>
  <si>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</si>
  <si>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</si>
  <si>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</si>
  <si>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</si>
  <si>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</si>
  <si>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</si>
  <si>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</si>
  <si>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</si>
  <si>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</si>
  <si>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</si>
  <si>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</si>
  <si>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</si>
  <si>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</si>
  <si>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</si>
  <si>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</si>
  <si>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</si>
  <si>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</si>
  <si>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</si>
  <si>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</si>
  <si>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</si>
  <si>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</si>
  <si>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</si>
  <si>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</si>
  <si>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</si>
  <si>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</si>
  <si>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</si>
  <si>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</si>
  <si>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</si>
  <si>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</si>
  <si>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</si>
  <si>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</si>
  <si>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</si>
  <si>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</si>
  <si>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</si>
  <si>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</si>
  <si>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</si>
  <si>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</si>
  <si>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</si>
  <si>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</si>
  <si>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</si>
  <si>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</si>
  <si>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</si>
  <si>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</si>
  <si>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</si>
  <si>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</si>
  <si>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</si>
  <si>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</si>
  <si>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</si>
  <si>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</si>
  <si>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</si>
  <si>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</si>
  <si>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</si>
  <si>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</si>
  <si>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</si>
  <si>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</si>
  <si>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</si>
  <si>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</si>
  <si>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</si>
  <si>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</si>
  <si>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</si>
  <si>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</si>
  <si>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</si>
  <si>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</si>
  <si>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</si>
  <si>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</si>
  <si>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</si>
  <si>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</si>
  <si>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</si>
  <si>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</si>
  <si>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</si>
  <si>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</si>
  <si>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</si>
  <si>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</si>
  <si>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</si>
  <si>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</si>
  <si>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</si>
  <si>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</si>
  <si>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</si>
  <si>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</si>
  <si>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</si>
  <si>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</si>
  <si>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</si>
  <si>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</si>
  <si>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</si>
  <si>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</si>
  <si>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</si>
  <si>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</si>
  <si>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</si>
  <si>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</si>
  <si>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</si>
  <si>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</si>
  <si>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</si>
  <si>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</si>
  <si>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</si>
  <si>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</si>
  <si>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</si>
  <si>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</si>
  <si>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</si>
  <si>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</si>
  <si>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</si>
  <si>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</si>
  <si>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</si>
  <si>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</si>
  <si>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</si>
  <si>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</si>
  <si>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</si>
  <si>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</si>
  <si>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</si>
  <si>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</si>
  <si>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</si>
  <si>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</si>
  <si>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</si>
  <si>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</si>
  <si>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</si>
  <si>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</si>
  <si>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</si>
  <si>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</si>
  <si>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</si>
  <si>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</si>
  <si>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</si>
  <si>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</si>
  <si>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</si>
  <si>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</si>
  <si>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</si>
  <si>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</si>
  <si>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</si>
  <si>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</si>
  <si>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</si>
  <si>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</si>
  <si>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</si>
  <si>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</si>
  <si>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</si>
  <si>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</si>
  <si>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</si>
  <si>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</si>
  <si>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</si>
  <si>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</si>
  <si>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</si>
  <si>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</si>
  <si>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</si>
  <si>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</si>
  <si>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</si>
  <si>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</si>
  <si>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</si>
  <si>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</si>
  <si>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</si>
  <si>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</si>
  <si>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</si>
  <si>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</si>
  <si>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</si>
  <si>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</si>
  <si>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</si>
  <si>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</si>
  <si>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</si>
  <si>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</si>
  <si>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</si>
  <si>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</si>
  <si>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</si>
  <si>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</si>
  <si>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</si>
  <si>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</si>
  <si>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</si>
  <si>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</si>
  <si>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</si>
  <si>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</si>
  <si>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</si>
  <si>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</si>
  <si>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</si>
  <si>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</si>
  <si>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</si>
  <si>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</si>
  <si>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</si>
  <si>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</si>
  <si>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</si>
  <si>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</si>
  <si>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</si>
  <si>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</si>
  <si>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</si>
  <si>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</si>
  <si>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</si>
  <si>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</si>
  <si>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</si>
  <si>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</si>
  <si>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</si>
  <si>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</si>
  <si>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</si>
  <si>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</si>
  <si>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</si>
  <si>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</si>
  <si>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</si>
  <si>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</si>
  <si>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</si>
  <si>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</si>
  <si>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</si>
  <si>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</si>
  <si>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</si>
  <si>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</si>
  <si>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</si>
  <si>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</si>
  <si>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</si>
  <si>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</si>
  <si>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</si>
  <si>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</si>
  <si>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</si>
  <si>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</si>
  <si>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</si>
  <si>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</si>
  <si>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</si>
  <si>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</si>
  <si>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</si>
  <si>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</si>
  <si>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</si>
  <si>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</si>
  <si>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</si>
  <si>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</si>
  <si>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</si>
  <si>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</si>
  <si>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</si>
  <si>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</si>
  <si>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</si>
  <si>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</si>
  <si>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</si>
  <si>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</si>
  <si>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</si>
  <si>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</si>
  <si>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</si>
  <si>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</si>
  <si>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</si>
  <si>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</si>
  <si>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</si>
  <si>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</si>
  <si>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</si>
  <si>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</si>
  <si>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</si>
  <si>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</si>
  <si>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</si>
  <si>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</si>
  <si>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</si>
  <si>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</si>
  <si>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</si>
  <si>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</si>
  <si>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</si>
  <si>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</si>
  <si>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</si>
  <si>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</si>
  <si>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</si>
  <si>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</si>
  <si>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</si>
  <si>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</si>
  <si>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</si>
  <si>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</si>
  <si>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</si>
  <si>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</si>
  <si>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</si>
  <si>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</si>
  <si>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</si>
  <si>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</si>
  <si>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</si>
  <si>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</si>
  <si>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</si>
  <si>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</si>
  <si>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</si>
  <si>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</si>
  <si>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</si>
  <si>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</si>
  <si>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</si>
  <si>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</si>
  <si>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</si>
  <si>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</si>
  <si>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</si>
  <si>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</si>
  <si>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</si>
  <si>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</si>
  <si>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</si>
  <si>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</si>
  <si>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</si>
  <si>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</si>
  <si>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</si>
  <si>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</si>
  <si>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</si>
  <si>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</si>
  <si>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</si>
  <si>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</si>
  <si>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</si>
  <si>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</si>
  <si>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</si>
  <si>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</si>
  <si>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</si>
  <si>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</si>
  <si>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</si>
  <si>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</si>
  <si>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</si>
  <si>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</si>
  <si>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</si>
  <si>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</si>
  <si>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</si>
  <si>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</si>
  <si>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</si>
  <si>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</si>
  <si>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</si>
  <si>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</si>
  <si>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</si>
  <si>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</si>
  <si>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</si>
  <si>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</si>
  <si>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</si>
  <si>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</si>
  <si>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</si>
  <si>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</si>
  <si>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</si>
  <si>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</si>
  <si>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</si>
  <si>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</si>
  <si>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</si>
  <si>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</si>
  <si>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</si>
  <si>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</si>
  <si>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</si>
  <si>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</si>
  <si>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</si>
  <si>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</si>
  <si>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</si>
  <si>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</si>
  <si>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</si>
  <si>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</si>
  <si>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</si>
  <si>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</si>
  <si>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</si>
  <si>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</si>
  <si>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</si>
  <si>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</si>
  <si>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</si>
  <si>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</si>
  <si>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</si>
  <si>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</si>
  <si>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</si>
  <si>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</si>
  <si>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</si>
  <si>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</si>
  <si>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</si>
  <si>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</si>
  <si>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</si>
  <si>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</si>
  <si>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</si>
  <si>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</si>
  <si>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</si>
  <si>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</si>
  <si>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</si>
  <si>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</si>
  <si>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</si>
  <si>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</si>
  <si>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</si>
  <si>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</si>
  <si>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</si>
  <si>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</si>
  <si>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</si>
  <si>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</si>
  <si>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</si>
  <si>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</si>
  <si>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</si>
  <si>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</si>
  <si>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</si>
  <si>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</si>
  <si>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</si>
  <si>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</si>
  <si>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</si>
  <si>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</si>
  <si>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</si>
  <si>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</si>
  <si>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</si>
  <si>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</si>
  <si>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</si>
  <si>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</si>
  <si>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</si>
  <si>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</si>
  <si>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</si>
  <si>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</si>
  <si>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</si>
  <si>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</si>
  <si>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</si>
  <si>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</si>
  <si>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</si>
  <si>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</si>
  <si>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</si>
  <si>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</si>
  <si>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</si>
  <si>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</si>
  <si>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</si>
  <si>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</si>
  <si>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</si>
  <si>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</si>
  <si>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</si>
  <si>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</si>
  <si>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</si>
  <si>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</si>
  <si>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</si>
  <si>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</si>
  <si>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</si>
  <si>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</si>
  <si>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</si>
  <si>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</si>
  <si>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</si>
  <si>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</si>
  <si>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</si>
  <si>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</si>
  <si>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</si>
  <si>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</si>
  <si>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</si>
  <si>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</si>
  <si>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</si>
  <si>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</si>
  <si>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</si>
  <si>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</si>
  <si>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</si>
  <si>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</si>
  <si>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</si>
  <si>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</si>
  <si>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</si>
  <si>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</si>
  <si>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</si>
  <si>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</si>
  <si>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</si>
  <si>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</si>
  <si>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</si>
  <si>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</si>
  <si>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</si>
  <si>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</si>
  <si>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</si>
  <si>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</si>
  <si>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</si>
  <si>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</si>
  <si>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</si>
  <si>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</si>
  <si>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</si>
  <si>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</si>
  <si>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</si>
  <si>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</si>
  <si>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</si>
  <si>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</si>
  <si>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</si>
  <si>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</si>
  <si>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</si>
  <si>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</si>
  <si>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</si>
  <si>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</si>
  <si>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</si>
  <si>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</si>
  <si>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</si>
  <si>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</si>
  <si>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</si>
  <si>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</si>
  <si>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</si>
  <si>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</si>
  <si>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</si>
  <si>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</si>
  <si>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</si>
  <si>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</si>
  <si>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</si>
  <si>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</si>
  <si>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</si>
  <si>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</si>
  <si>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</si>
  <si>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</si>
  <si>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</si>
  <si>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</si>
  <si>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</si>
  <si>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</si>
  <si>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</si>
  <si>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</si>
  <si>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</si>
  <si>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</si>
  <si>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</si>
  <si>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</si>
  <si>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</si>
  <si>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</si>
  <si>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</si>
  <si>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</si>
  <si>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</si>
  <si>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</si>
  <si>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</si>
  <si>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</si>
  <si>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</si>
  <si>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</si>
  <si>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</si>
  <si>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</si>
  <si>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</si>
  <si>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</si>
  <si>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</si>
  <si>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</si>
  <si>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</si>
  <si>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</si>
  <si>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</si>
  <si>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</si>
  <si>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</si>
  <si>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</si>
  <si>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</si>
  <si>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</si>
  <si>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</si>
  <si>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</si>
  <si>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</si>
  <si>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</si>
  <si>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</si>
  <si>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</si>
  <si>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</si>
  <si>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</si>
  <si>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</si>
  <si>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</si>
  <si>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</si>
  <si>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</si>
  <si>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</si>
  <si>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</si>
  <si>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</si>
  <si>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</si>
  <si>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</si>
  <si>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</si>
  <si>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</si>
  <si>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</si>
  <si>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</si>
  <si>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</si>
  <si>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</si>
  <si>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</si>
  <si>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</si>
  <si>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</si>
  <si>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</si>
  <si>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</si>
  <si>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</si>
  <si>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</si>
  <si>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</si>
  <si>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</si>
  <si>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</si>
  <si>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</si>
  <si>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</si>
  <si>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</si>
  <si>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</si>
  <si>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</si>
  <si>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</si>
  <si>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</si>
  <si>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</si>
  <si>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</si>
  <si>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</si>
  <si>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</si>
  <si>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</si>
  <si>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</si>
  <si>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</si>
  <si>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</si>
  <si>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</si>
  <si>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</si>
  <si>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</si>
  <si>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</si>
  <si>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</si>
  <si>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</si>
  <si>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</si>
  <si>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</si>
  <si>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</si>
  <si>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</si>
  <si>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</si>
  <si>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</si>
  <si>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</si>
  <si>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</si>
  <si>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</si>
  <si>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</si>
  <si>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</si>
  <si>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</si>
  <si>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</si>
  <si>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</si>
  <si>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</si>
  <si>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</si>
  <si>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</si>
  <si>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</si>
  <si>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</si>
  <si>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</si>
  <si>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</si>
  <si>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</si>
  <si>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</si>
  <si>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</si>
  <si>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</si>
  <si>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</si>
  <si>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</si>
  <si>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</si>
  <si>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</si>
  <si>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</si>
  <si>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</si>
  <si>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</si>
  <si>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</si>
  <si>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</si>
  <si>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</si>
  <si>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</si>
  <si>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</si>
  <si>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</si>
  <si>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</si>
  <si>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</si>
  <si>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</si>
  <si>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</si>
  <si>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</si>
  <si>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</si>
  <si>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</si>
  <si>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</si>
  <si>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</si>
  <si>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</si>
  <si>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</si>
  <si>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</si>
  <si>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</si>
  <si>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</si>
  <si>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</si>
  <si>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</si>
  <si>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</si>
  <si>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</si>
  <si>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</si>
  <si>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</si>
  <si>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</si>
  <si>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</si>
  <si>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</si>
  <si>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</si>
  <si>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</si>
  <si>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</si>
  <si>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</si>
  <si>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</si>
  <si>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</si>
  <si>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</si>
  <si>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</si>
  <si>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</si>
  <si>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</si>
  <si>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</si>
  <si>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</si>
  <si>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</si>
  <si>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</si>
  <si>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</si>
  <si>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</si>
  <si>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</si>
  <si>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</si>
  <si>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</si>
  <si>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</si>
  <si>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</si>
  <si>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</si>
  <si>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</si>
  <si>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</si>
  <si>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</si>
  <si>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</si>
  <si>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</si>
  <si>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</si>
  <si>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</si>
  <si>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</si>
  <si>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</si>
  <si>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</si>
  <si>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</si>
  <si>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</si>
  <si>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</si>
  <si>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</si>
  <si>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</si>
  <si>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</si>
  <si>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</si>
  <si>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</si>
  <si>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</si>
  <si>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</si>
  <si>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</si>
  <si>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</si>
  <si>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</si>
  <si>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</si>
  <si>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</si>
  <si>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</si>
  <si>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</si>
  <si>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</si>
  <si>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</si>
  <si>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</si>
  <si>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</si>
  <si>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</si>
  <si>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</si>
  <si>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</si>
  <si>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</si>
  <si>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</si>
  <si>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</si>
  <si>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</si>
  <si>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</si>
  <si>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</si>
  <si>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</si>
  <si>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</si>
  <si>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</si>
  <si>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</si>
  <si>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</si>
  <si>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</si>
  <si>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</si>
  <si>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</si>
  <si>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</si>
  <si>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</si>
  <si>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</si>
  <si>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</si>
  <si>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</si>
  <si>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</si>
  <si>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</si>
  <si>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</si>
  <si>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</si>
  <si>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</si>
  <si>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</si>
  <si>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</si>
  <si>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</si>
  <si>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</si>
  <si>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</si>
  <si>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</si>
  <si>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</si>
  <si>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</si>
  <si>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</si>
  <si>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</si>
  <si>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</si>
  <si>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</si>
  <si>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</si>
  <si>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</si>
  <si>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</si>
  <si>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</si>
  <si>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</si>
  <si>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</si>
  <si>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</si>
  <si>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</si>
  <si>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</si>
  <si>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</si>
  <si>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</si>
  <si>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</si>
  <si>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</si>
  <si>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</si>
  <si>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</si>
  <si>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</si>
  <si>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</si>
  <si>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</si>
  <si>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</si>
  <si>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</si>
  <si>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</si>
  <si>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</si>
  <si>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</si>
  <si>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</si>
  <si>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</si>
  <si>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</si>
  <si>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</si>
  <si>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</si>
  <si>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</si>
  <si>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</si>
  <si>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</si>
  <si>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</si>
  <si>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</si>
  <si>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</si>
  <si>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</si>
  <si>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</si>
  <si>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</si>
  <si>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</si>
  <si>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</si>
  <si>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</si>
  <si>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</si>
  <si>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</si>
  <si>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</si>
  <si>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</si>
  <si>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</si>
  <si>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</si>
  <si>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</si>
  <si>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</si>
  <si>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</si>
  <si>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</si>
  <si>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</si>
  <si>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</si>
  <si>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</si>
  <si>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</si>
  <si>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</si>
  <si>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</si>
  <si>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</si>
  <si>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</si>
  <si>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</si>
  <si>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</si>
  <si>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</si>
  <si>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</si>
  <si>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</si>
  <si>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</si>
  <si>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</si>
  <si>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</si>
  <si>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</si>
  <si>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</si>
  <si>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</si>
  <si>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</si>
  <si>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</si>
  <si>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</si>
  <si>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</si>
  <si>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</si>
  <si>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</si>
  <si>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</si>
  <si>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</si>
  <si>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</si>
  <si>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</si>
  <si>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</si>
  <si>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</si>
  <si>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</si>
  <si>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</si>
  <si>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</si>
  <si>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</si>
  <si>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</si>
  <si>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</si>
  <si>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</si>
  <si>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</si>
  <si>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</si>
  <si>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</si>
  <si>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</si>
  <si>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</si>
  <si>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</si>
  <si>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</si>
  <si>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</si>
  <si>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</si>
  <si>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</si>
  <si>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</si>
  <si>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</si>
  <si>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</si>
  <si>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</si>
  <si>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</si>
  <si>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</si>
  <si>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</si>
  <si>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</si>
  <si>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</si>
  <si>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</si>
  <si>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</si>
  <si>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</si>
  <si>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</si>
  <si>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</si>
  <si>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</si>
  <si>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</si>
  <si>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</si>
  <si>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</si>
  <si>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</si>
  <si>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</si>
  <si>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</si>
  <si>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</si>
  <si>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</si>
  <si>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</si>
  <si>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</si>
  <si>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</si>
  <si>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</si>
  <si>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</si>
  <si>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</si>
  <si>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</si>
  <si>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</si>
  <si>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</si>
  <si>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</si>
  <si>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</si>
  <si>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</si>
  <si>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</si>
  <si>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</si>
  <si>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</si>
  <si>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</si>
  <si>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</si>
  <si>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</si>
  <si>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</si>
  <si>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</si>
  <si>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</si>
  <si>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</si>
  <si>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</si>
  <si>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</si>
  <si>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</si>
  <si>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</si>
  <si>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</si>
  <si>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</si>
  <si>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</si>
  <si>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</si>
  <si>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</si>
  <si>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</si>
  <si>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</si>
  <si>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</si>
  <si>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</si>
  <si>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</si>
  <si>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</si>
  <si>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</si>
  <si>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</si>
  <si>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</si>
  <si>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</si>
  <si>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</si>
  <si>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</si>
  <si>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</si>
  <si>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</si>
  <si>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</si>
  <si>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</si>
  <si>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</si>
  <si>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</si>
  <si>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</si>
  <si>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</si>
  <si>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</si>
  <si>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</si>
  <si>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</si>
  <si>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</si>
  <si>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</si>
  <si>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</si>
  <si>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</si>
  <si>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</si>
  <si>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</si>
  <si>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</si>
  <si>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</si>
  <si>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</si>
  <si>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</si>
  <si>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</si>
  <si>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</si>
  <si>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</si>
  <si>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</si>
  <si>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</si>
  <si>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</si>
  <si>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</si>
  <si>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</si>
  <si>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</si>
  <si>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</si>
  <si>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</si>
  <si>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</si>
  <si>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</si>
  <si>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</si>
  <si>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</si>
  <si>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</si>
  <si>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</si>
  <si>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</si>
  <si>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</si>
  <si>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</si>
  <si>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</si>
  <si>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</si>
  <si>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</si>
  <si>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</si>
  <si>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</si>
  <si>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</si>
  <si>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</si>
  <si>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</si>
  <si>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</si>
  <si>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</si>
  <si>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</si>
  <si>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</si>
  <si>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</si>
  <si>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</si>
  <si>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</si>
  <si>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</si>
  <si>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</si>
  <si>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</si>
  <si>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</si>
  <si>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</si>
  <si>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</si>
  <si>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</si>
  <si>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</si>
  <si>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</si>
  <si>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</si>
  <si>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</si>
  <si>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</si>
  <si>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</si>
  <si>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</si>
  <si>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</si>
  <si>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</si>
  <si>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</si>
  <si>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</si>
  <si>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</si>
  <si>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</si>
  <si>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</si>
  <si>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</si>
  <si>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</si>
  <si>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</si>
  <si>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</si>
  <si>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</si>
  <si>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</si>
  <si>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</si>
  <si>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</si>
  <si>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</si>
  <si>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</si>
  <si>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</si>
  <si>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</si>
  <si>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</si>
  <si>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</si>
  <si>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</si>
  <si>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</si>
  <si>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</si>
  <si>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</si>
  <si>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</si>
  <si>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</si>
  <si>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</si>
  <si>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</si>
  <si>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</si>
  <si>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</si>
  <si>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</si>
  <si>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</si>
  <si>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</si>
  <si>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</si>
  <si>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</si>
  <si>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</si>
  <si>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</si>
  <si>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</si>
  <si>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</si>
  <si>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</si>
  <si>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</si>
  <si>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</si>
  <si>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</si>
  <si>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</si>
  <si>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</si>
  <si>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</si>
  <si>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</si>
  <si>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</si>
  <si>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</si>
  <si>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</si>
  <si>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</si>
  <si>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</si>
  <si>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</si>
  <si>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</si>
  <si>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</si>
  <si>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</si>
  <si>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</si>
  <si>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</si>
  <si>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</si>
  <si>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</si>
  <si>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</si>
  <si>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</si>
  <si>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</si>
  <si>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</si>
  <si>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</si>
  <si>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</si>
  <si>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</si>
  <si>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</si>
  <si>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</si>
  <si>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</si>
  <si>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</si>
  <si>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</si>
  <si>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</si>
  <si>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</si>
  <si>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</si>
  <si>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</si>
  <si>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</si>
  <si>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</si>
  <si>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</si>
  <si>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</si>
  <si>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</si>
  <si>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</si>
  <si>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</si>
  <si>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</si>
  <si>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</si>
  <si>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</si>
  <si>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</si>
  <si>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</si>
  <si>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</si>
  <si>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</si>
  <si>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</si>
  <si>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</si>
  <si>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</si>
  <si>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</si>
  <si>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</si>
  <si>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</si>
  <si>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</si>
  <si>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</si>
  <si>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</si>
  <si>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</si>
  <si>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</si>
  <si>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</si>
  <si>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</si>
  <si>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</si>
  <si>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</si>
  <si>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</si>
  <si>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</si>
  <si>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</si>
  <si>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</si>
  <si>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</si>
  <si>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</si>
  <si>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</si>
  <si>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</si>
  <si>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</si>
  <si>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</si>
  <si>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</si>
  <si>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</si>
  <si>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</si>
  <si>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</si>
  <si>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</si>
  <si>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</si>
  <si>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</si>
  <si>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</si>
  <si>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</si>
  <si>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</si>
  <si>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</si>
  <si>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</si>
  <si>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</si>
  <si>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</si>
  <si>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</si>
  <si>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</si>
  <si>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</si>
  <si>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</si>
  <si>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</si>
  <si>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</si>
  <si>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</si>
  <si>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</si>
  <si>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</si>
  <si>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</si>
  <si>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</si>
  <si>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</si>
  <si>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</si>
  <si>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</si>
  <si>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</si>
  <si>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</si>
  <si>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</si>
  <si>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</si>
  <si>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</si>
  <si>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</si>
  <si>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</si>
  <si>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</si>
  <si>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</si>
  <si>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</si>
  <si>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</si>
  <si>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</si>
  <si>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</si>
  <si>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</si>
  <si>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</si>
  <si>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</si>
  <si>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</si>
  <si>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</si>
  <si>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</si>
  <si>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</si>
  <si>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</si>
  <si>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</si>
  <si>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</si>
  <si>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</si>
  <si>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</si>
  <si>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</si>
  <si>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</si>
  <si>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</si>
  <si>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</si>
  <si>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</si>
  <si>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</si>
  <si>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</si>
  <si>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</si>
  <si>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</si>
  <si>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</si>
  <si>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</si>
  <si>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</si>
  <si>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</si>
  <si>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</si>
  <si>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</si>
  <si>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</si>
  <si>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</si>
  <si>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</si>
  <si>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</si>
  <si>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</si>
  <si>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</si>
  <si>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</si>
  <si>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</si>
  <si>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</si>
  <si>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</si>
  <si>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</si>
  <si>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</si>
  <si>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</si>
  <si>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</si>
  <si>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</si>
  <si>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</si>
  <si>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</si>
  <si>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</si>
  <si>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</si>
  <si>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</si>
  <si>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</si>
  <si>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</si>
  <si>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</si>
  <si>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</si>
  <si>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</si>
  <si>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</si>
  <si>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</si>
  <si>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</si>
  <si>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</si>
  <si>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</si>
  <si>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</si>
  <si>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</si>
  <si>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</si>
  <si>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</si>
  <si>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</si>
  <si>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</si>
  <si>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</si>
  <si>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</si>
  <si>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</si>
  <si>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</si>
  <si>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</si>
  <si>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</si>
  <si>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</si>
  <si>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</si>
  <si>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</si>
  <si>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</si>
  <si>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</si>
  <si>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</si>
  <si>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</si>
  <si>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</si>
  <si>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</si>
  <si>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</si>
  <si>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</si>
  <si>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</si>
  <si>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</si>
  <si>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</si>
  <si>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</si>
  <si>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</si>
  <si>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</si>
  <si>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</si>
  <si>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</si>
  <si>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</si>
  <si>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</si>
  <si>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</si>
  <si>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</si>
  <si>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</si>
  <si>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</si>
  <si>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</si>
  <si>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</si>
  <si>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</si>
  <si>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</si>
  <si>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</si>
  <si>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</si>
  <si>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</si>
  <si>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</si>
  <si>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</si>
  <si>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</si>
  <si>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</si>
  <si>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</si>
  <si>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</si>
  <si>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</si>
  <si>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</si>
  <si>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</si>
  <si>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</si>
  <si>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</si>
  <si>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</si>
  <si>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</si>
  <si>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</si>
  <si>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</si>
  <si>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</si>
  <si>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</si>
  <si>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</si>
  <si>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</si>
  <si>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</si>
  <si>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</si>
  <si>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</si>
  <si>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</si>
  <si>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</si>
  <si>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</si>
  <si>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</si>
  <si>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</si>
  <si>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</si>
  <si>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</si>
  <si>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</si>
  <si>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</si>
  <si>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</si>
  <si>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</si>
  <si>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</si>
  <si>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</si>
  <si>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</si>
  <si>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</si>
  <si>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</si>
  <si>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</si>
  <si>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</si>
  <si>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</si>
  <si>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</si>
  <si>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</si>
  <si>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</si>
  <si>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</si>
  <si>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</si>
  <si>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</si>
  <si>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</si>
  <si>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</si>
  <si>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</si>
  <si>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</si>
  <si>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</si>
  <si>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</si>
  <si>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</si>
  <si>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</si>
  <si>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</si>
  <si>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</si>
  <si>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</si>
  <si>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</si>
  <si>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</si>
  <si>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</si>
  <si>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</si>
  <si>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</si>
  <si>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</si>
  <si>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</si>
  <si>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</si>
  <si>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</si>
  <si>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</si>
  <si>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</si>
  <si>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</si>
  <si>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</si>
  <si>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</si>
  <si>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</si>
  <si>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</si>
  <si>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</si>
  <si>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</si>
  <si>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</si>
  <si>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</si>
  <si>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</si>
  <si>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</si>
  <si>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</si>
  <si>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</si>
  <si>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</si>
  <si>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</si>
  <si>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</si>
  <si>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</si>
  <si>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</si>
  <si>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</si>
  <si>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</si>
  <si>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</si>
  <si>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</si>
  <si>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</si>
  <si>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</si>
  <si>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</si>
  <si>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</si>
  <si>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</si>
  <si>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</si>
  <si>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</si>
  <si>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</si>
  <si>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</si>
  <si>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</si>
  <si>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</si>
  <si>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</si>
  <si>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</si>
  <si>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</si>
  <si>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</si>
  <si>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</si>
  <si>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</si>
  <si>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</si>
  <si>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</si>
  <si>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</si>
  <si>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</si>
  <si>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</si>
  <si>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</si>
  <si>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</si>
  <si>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</si>
  <si>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</si>
  <si>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</si>
  <si>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</si>
  <si>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</si>
  <si>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</si>
  <si>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</si>
  <si>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</si>
  <si>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</si>
  <si>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</si>
  <si>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</si>
  <si>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</si>
  <si>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</si>
  <si>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</si>
  <si>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</si>
  <si>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</si>
  <si>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</si>
  <si>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</si>
  <si>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</si>
  <si>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</si>
  <si>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</si>
  <si>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</si>
  <si>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</si>
  <si>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</si>
  <si>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</si>
  <si>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</si>
  <si>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</si>
  <si>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</si>
  <si>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</si>
  <si>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</si>
  <si>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</si>
  <si>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</si>
  <si>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</si>
  <si>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</si>
  <si>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</si>
  <si>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</si>
  <si>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</si>
  <si>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</si>
  <si>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</si>
  <si>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</si>
  <si>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</si>
  <si>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</si>
  <si>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</si>
  <si>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</si>
  <si>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</si>
  <si>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</si>
  <si>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</si>
  <si>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</si>
  <si>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</si>
  <si>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</si>
  <si>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</si>
  <si>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</si>
  <si>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</si>
  <si>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</si>
  <si>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</si>
  <si>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</si>
  <si>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</si>
  <si>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</si>
  <si>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</si>
  <si>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</si>
  <si>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</si>
  <si>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</si>
  <si>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</si>
  <si>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</si>
  <si>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</si>
  <si>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</si>
  <si>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</si>
  <si>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</si>
  <si>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</si>
  <si>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</si>
  <si>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</si>
  <si>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</si>
  <si>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</si>
  <si>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</si>
  <si>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</si>
  <si>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</si>
  <si>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</si>
  <si>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</si>
  <si>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</si>
  <si>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</si>
  <si>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</si>
  <si>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</si>
  <si>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</si>
  <si>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</si>
  <si>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</si>
  <si>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</si>
  <si>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</si>
  <si>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</si>
  <si>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</si>
  <si>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</si>
  <si>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</si>
  <si>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</si>
  <si>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</si>
  <si>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</si>
  <si>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</si>
  <si>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</si>
  <si>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</si>
  <si>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</si>
  <si>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</si>
  <si>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</si>
  <si>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</si>
  <si>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</si>
  <si>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</si>
  <si>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</si>
  <si>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</si>
  <si>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</si>
  <si>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</si>
  <si>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</si>
  <si>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</si>
  <si>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</si>
  <si>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</si>
  <si>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</si>
  <si>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</si>
  <si>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</si>
  <si>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</si>
  <si>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</si>
  <si>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</si>
  <si>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</si>
  <si>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</si>
  <si>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</si>
  <si>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</si>
  <si>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</si>
  <si>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</si>
  <si>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</si>
  <si>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</si>
  <si>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</si>
  <si>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</si>
  <si>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</si>
  <si>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</si>
  <si>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</si>
  <si>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</si>
  <si>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</si>
  <si>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</si>
  <si>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</si>
  <si>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</si>
  <si>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</si>
  <si>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</si>
  <si>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</si>
  <si>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</si>
  <si>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</si>
  <si>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</si>
  <si>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</si>
  <si>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</si>
  <si>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</si>
  <si>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</si>
  <si>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</si>
  <si>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</si>
  <si>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</si>
  <si>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</si>
  <si>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</si>
  <si>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</si>
  <si>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</si>
  <si>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</si>
  <si>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</si>
  <si>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</si>
  <si>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</si>
  <si>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</si>
  <si>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</si>
  <si>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</si>
  <si>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</si>
  <si>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</si>
  <si>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</si>
  <si>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</si>
  <si>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</si>
  <si>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</si>
  <si>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</si>
  <si>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</si>
  <si>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</si>
  <si>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</si>
  <si>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</si>
  <si>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</si>
  <si>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</si>
  <si>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</si>
  <si>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</si>
  <si>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</si>
  <si>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</si>
  <si>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</si>
  <si>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</si>
  <si>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</si>
  <si>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</si>
  <si>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</si>
  <si>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</si>
  <si>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</si>
  <si>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</si>
  <si>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</si>
  <si>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</si>
  <si>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</si>
  <si>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</si>
  <si>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</si>
  <si>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</si>
  <si>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</si>
  <si>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</si>
  <si>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</si>
  <si>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</si>
  <si>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</si>
  <si>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</si>
  <si>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</si>
  <si>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</si>
  <si>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</si>
  <si>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</si>
  <si>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</si>
  <si>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</si>
  <si>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</si>
  <si>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</si>
  <si>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</si>
  <si>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</si>
  <si>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</si>
  <si>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</si>
  <si>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</si>
  <si>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</si>
  <si>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</si>
  <si>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</si>
  <si>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</si>
  <si>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</si>
  <si>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</si>
  <si>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</si>
  <si>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</si>
  <si>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</si>
  <si>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</si>
  <si>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</si>
  <si>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</si>
  <si>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</si>
  <si>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</si>
  <si>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</si>
  <si>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</si>
  <si>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</si>
  <si>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</si>
  <si>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</si>
  <si>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</si>
  <si>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</si>
  <si>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</si>
  <si>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</si>
  <si>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</si>
  <si>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</si>
  <si>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</si>
  <si>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</si>
  <si>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</si>
  <si>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</si>
  <si>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</si>
  <si>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</si>
  <si>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</si>
  <si>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</si>
  <si>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</si>
  <si>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</si>
  <si>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</si>
  <si>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</si>
  <si>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240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</si>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</sst>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297.16820671296591</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0.54927152777963784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1.6435879631899297E-2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45960.116632638892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45960.116632638892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45960.116632638892</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45960.116632638892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45960.116632638892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45960.116632638892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45960.116632638892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45960.116632638892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45960.116632638892</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45960.116632638892</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45960.116632407407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45960.116632407407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45960.116632407407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45960.116632407407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45960.116632407407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45960.116632407407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45960.116632407407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45960.116632407407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45960.116632407407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45960.116632407407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45960.116632407407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45960.116632407407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45960.116632407407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45960.116632407407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45960.116632407407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45960.116632407407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45960.116632407407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45960.116632407407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45960.116632407407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45960.116632407407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45960.116632407407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45960.116632407407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45960.116632407407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45960.116632407407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45960.116632407407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45960.116632407407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45960.116632407407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45960.116632407407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45960.116632407407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45960.116632407407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45960.116632407407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45960.116632407407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45960.116632407407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45960.116632407407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45960.116632407407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45960.116632407407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45960.116632407407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45960.116632407407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45960.116632407407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45960.116632407407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45960.116632407407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45960.116632407407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45960.116632407407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45960.116632407407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45960.116632407407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45960.116632407407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45960.116632407407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45960.116632407407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45960.116632407407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45960.116632407407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45960.116632407407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45960.116632407407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45960.116632407407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45960.116632407407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45960.116632407407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45960.116632407407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45960.116632407407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45960.116632407407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45960.116632407407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45960.116632407407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45960.116632407407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45960.116632407407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45960.116632407407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45960.116632407407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45960.116632407407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45960.116632407407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45960.116632407407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45960.116632407407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45960.116632407407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45960.116632407407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45960.116632407407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45960.116632407407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45960.116632407407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45960.116632407407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45960.116632407407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45960.116632407407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45960.116632407407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45960.116632407407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45960.116632407407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45960.116632407407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45960.116632407407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45960.116632407407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45960.116632407407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45960.116632407407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45960.116632407407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45960.116632407407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45960.116632407407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45960.116632407407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45960.116632407407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45960.116632407407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45960.116632407407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45960.116632407407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45960.116632407407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45960.116632407407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45960.116632407407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45960.116632407407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45960.116632407407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45960.116632407407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45960.116632407407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45960.116632407407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45960.116632407407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45960.116632407407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45960.116632407407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45960.116632407407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45960.116632407407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45960.116632407407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45960.116632407407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45960.116632407407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45960.116632407407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45960.116632407407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45960.116632407407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45960.116632407407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45960.116632407407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45960.116632407407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45960.116632407407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45960.116632407407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45960.116632407407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45960.116632407407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45960.116632407407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45960.116632407407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45960.116632407407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45960.116632407407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45960.116632407407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45960.116632407407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45960.116632407407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45960.116632407407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45960.116632407407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45960.116632407407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45960.116632407407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45960.116632407407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45960.116632407407</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45960.116632407407</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135.11679467593058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1.3745493055612314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4.1852546302834526E-2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45960.116632638892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45960.116632638892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45960.116632638892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45960.116632638892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45960.116632638892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45960.116632638892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45960.116632638892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45960.116632638892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45960.116632638892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45960.116632638892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45960.116632638892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45960.116632638892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45960.116632638892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45960.116632638892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45960.116632638892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45960.116632638892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45960.116632638892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45960.116632638892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45960.116632638892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45960.116632638892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45960.116632638892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45960.116632638892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45960.116632638892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45960.116632638892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45960.116632638892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45960.116632638892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45960.116632638892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45960.116632638892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45960.116632638892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45960.116632638892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45960.116632638892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45960.116632638892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45960.116632638892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45960.116632638892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45960.116632638892</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45960.116632638892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45960.116632638892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45960.116632638892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45960.116632638892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45960.116632638892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45960.116632638892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45960.116632638892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45960.116632638892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45960.116632638892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45960.116632638892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45960.116632638892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45960.116632638892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45960.116632638892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45960.116632638892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45960.116632638892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45960.116632638892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45960.116632638892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45960.116632638892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45960.116632638892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45960.116632638892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45960.116632638892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45960.116632638892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45960.116632638892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45960.116632638892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45960.116632638892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45960.116632638892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45960.116632638892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45960.116632638892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45960.116632638892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45960.116632638892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45960.116632638892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45960.116632638892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45960.116632638892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45960.116632638892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45960.116632638892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45960.116632638892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45960.116632638892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45960.116632638892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45960.116632638892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45960.116632638892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45960.116632638892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45960.116632638892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45960.116632638892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45960.116632638892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45960.116632638892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45960.116632638892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45960.116632638892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45960.116632638892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45960.116632638892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45960.116632638892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45960.116632638892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45960.116632638892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45960.116632638892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45960.116632638892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45960.116632638892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45960.116632638892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45960.116632638892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45960.116632638892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45960.116632638892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45960.116632638892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45960.116632638892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45960.116632638892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45960.116632638892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45960.116632638892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45960.116632638892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45960.116632638892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45960.116632638892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45960.116632638892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45960.116632638892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45960.116632638892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45960.116632638892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45960.116632638892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45960.116632638892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45960.116632638892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45960.116632638892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45960.116632638892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45960.116632638892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45960.116632638892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45960.116632638892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45960.116632638892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45960.116632638892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45960.116632638892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45960.116632638892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45960.116632638892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45960.116632638892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45960.116632638892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45960.116632638892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45960.116632638892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45960.116632638892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45960.116632638892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45960.116632638892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45960.116632638892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45960.116632638892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45960.116632638892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45960.116632638892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45960.116632638892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45960.116632638892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45960.116632638892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45960.116632638892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45960.116632638892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45960.116632638892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45960.116632638892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45960.116632638892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45960.116632638892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45960.116632638892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45960.116632638892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45960.116632638892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45960.116632638892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45960.116632638892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45960.116632638892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45960.116632638892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45960.116632638892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45960.116632638892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45960.116632638892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45960.116632638892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45960.116632638892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45960.116632638892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45960.116632638892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45960.116632638892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45960.116632638892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45960.116632638892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45960.116632638892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45960.116632638892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45960.116632638892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45960.116632638892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45960.116632638892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45960.116632638892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45960.116632638892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45960.116632638892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45960.116632638892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45960.116632638892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45960.116632638892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45960.116632638892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45960.116632638892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45960.116632638892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45960.116632638892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45960.116632638892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45960.116632638892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45960.116632638892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45960.116632638892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45960.116632638892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45960.116632638892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45960.116632638892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45960.116632638892</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45960.116632638892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45960.116632638892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45960.116632638892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45960.116632638892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45960.116632638892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45960.116632638892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45960.116632638892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45960.116632638892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45960.116632638892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45960.116632638892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45960.116632638892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45960.116632638892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45960.116632638892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45960.116632638892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45960.116632638892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45960.116632638892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45960.116632638892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45960.116632638892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45960.116632638892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45960.116632638892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45960.116632638892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45960.116632638892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45960.116632638892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45960.116632638892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45960.116632638892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45960.116632638892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45960.116632638892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45960.116632638892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45960.116632638892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45960.116632638892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45960.116632638892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45960.116632638892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45960.116632638892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45960.116632638892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45960.116632638892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45960.116632638892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45960.116632638892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45960.116632638892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45960.116632638892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45960.116632638892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45960.116632638892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45960.116632638892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45960.116632638892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45960.116632638892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45960.116632638892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45960.116632638892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45960.116632638892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45960.116632638892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45960.116632638892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45960.116632638892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45960.116632638892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45960.116632638892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45960.116632638892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45960.116632638892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45960.116632638892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45960.116632638892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45960.116632638892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45960.116632638892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45960.116632638892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45960.116632638892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45960.116632638892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45960.116632638892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45960.116632638892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45960.116632638892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45960.116632638892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45960.116632638892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45960.116632638892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45960.116632638892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45960.116632638892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45960.116632638892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45960.116632638892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45960.116632638892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45960.116632638892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45960.116632638892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45960.116632638892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45960.116632638892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45960.116632638892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45960.116632638892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45960.116632638892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45960.116632638892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45960.116632638892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45960.116632638892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45960.116632638892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45960.116632638892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45960.116632638892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45960.116632638892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45960.116632638892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45960.116632638892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45960.116632638892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45960.116632638892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45960.116632638892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45960.116632638892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45960.116632638892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45960.116632638892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45960.116632638892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45960.116632638892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45960.116632638892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45960.116632638892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45960.116632638892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45960.116632638892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45960.116632638892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45960.116632638892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45960.116632638892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45960.116632638892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45960.116632638892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45960.116632638892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45960.116632638892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45960.116632638892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45960.116632638892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45960.116632638892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45960.116632638892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45960.116632638892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45960.116632638892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45960.116632638892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45960.116632638892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45960.116632638892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45960.116632638892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45960.116632638892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45960.116632638892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45960.116632638892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45960.116632638892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45960.116632638892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45960.116632638892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45960.116632638892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45960.116632638892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45960.116632638892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45960.116632638892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45960.116632638892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45960.116632638892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45960.116632638892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45960.116632638892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45960.116632638892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45960.116632638892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45960.116632638892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45960.116632638892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45960.116632638892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45960.116632638892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45960.116632638892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45960.116632638892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45960.116632638892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45960.116632638892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45960.116632638892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45960.116632638892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45960.116632638892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45960.116632638892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45960.116632638892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45960.116632638892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45960.116632638892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45960.116632638892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45960.116632638892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45960.116632638892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45960.116632638892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45960.116632638892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45960.116632638892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45960.116632638892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45960.116632638892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45960.116632638892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45960.116632638892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45960.116632638892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45960.116632638892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45960.116632638892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45960.116632638892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45960.116632638892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45960.116632638892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45960.116632638892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45960.116632638892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45960.116632638892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45960.116632638892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45960.116632638892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45960.116632638892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45960.116632638892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45960.116632638892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45960.116632638892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45960.116632638892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45960.116632638892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45960.116632638892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45960.116632638892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45960.116632638892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45960.116632638892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45960.116632638892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45960.116632638892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45960.116632638892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45960.116632638892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45960.116632638892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45960.116632638892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45960.116632638892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45960.116632638892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45960.116632638892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45960.116632638892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45960.116632638892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45960.116632638892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45960.116632638892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45960.116632638892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45960.116632638892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45960.116632638892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45960.116632638892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45960.116632638892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45960.116632638892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45960.116632638892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45960.116632638892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45960.116632638892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45960.116632638892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45960.116632638892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45960.116632638892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45960.116632638892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45960.116632638892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45960.116632638892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45960.116632638892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45960.116632638892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45960.116632638892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45960.116632638892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45960.116632638892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45960.116632638892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45960.116632638892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45960.116632638892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45960.116632638892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45960.116632638892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45960.116632638892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45960.116632638892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45960.116632638892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45960.116632638892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45960.116632638892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45960.116632638892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45960.116632638892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45960.116632638892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45960.116632638892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45960.116632638892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45960.116632638892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45960.116632638892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45960.116632638892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45960.116632638892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45960.116632638892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45960.116632638892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45960.116632638892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45960.116632638892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45960.116632638892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45960.116632638892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45960.116632638892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45960.116632638892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45960.116632638892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45960.116632638892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45960.116632638892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45960.116632638892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45960.116632638892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45960.116632638892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45960.116632638892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45960.116632638892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45960.116632638892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45960.116632638892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45960.116632638892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45960.116632638892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45960.116632638892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45960.116632638892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45960.116632638892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45960.116632638892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45960.116632638892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45960.116632638892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45960.116632638892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45960.116632638892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45960.116632638892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45960.116632638892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45960.116632638892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45960.116632638892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45960.116632638892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45960.116632638892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45960.116632638892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45960.116632638892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45960.116632638892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45960.116632638892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45960.116632638892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45960.116632638892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45960.116632638892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45960.116632638892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45960.116632638892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45960.116632638892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45960.116632638892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45960.116632638892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45960.116632638892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45960.116632638892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45960.116632638892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45960.116632638892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45960.116632638892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45960.116632638892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45960.116632638892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45960.116632638892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45960.116632638892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45960.116632638892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45960.116632638892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45960.116632638892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45960.116632638892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45960.116632638892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45960.116632638892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45960.116632638892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45960.116632638892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45960.116632638892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45960.116632638892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45960.116632638892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45960.116632638892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45960.116632638892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45960.116632638892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45960.116632638892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45960.116632638892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45960.116632638892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45960.116632638892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45960.116632638892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45960.116632638892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45960.116632638892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45960.116632638892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45960.116632638892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45960.116632638892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45960.116632638892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45960.116632638892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45960.116632638892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45960.116632638892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45960.116632638892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45960.116632638892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45960.116632638892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45960.116632638892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45960.116632638892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45960.116632638892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45960.116632638892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45960.116632638892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45960.116632638892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45960.116632638892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45960.116632638892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45960.116632638892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45960.116632638892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45960.116632638892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45960.116632638892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45960.116632638892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45960.116632638892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45960.116632638892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45960.116632638892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45960.116632638892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45960.116632638892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45960.116632638892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45960.116632638892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45960.116632638892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45960.116632638892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45960.116632638892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45960.116632638892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45960.116632638892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45960.116632638892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45960.116632638892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45960.116632638892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45960.116632638892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45960.116632638892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45960.116632638892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45960.116632638892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45960.116632638892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45960.116632638892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45960.116632638892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45960.116632638892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45960.116632638892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45960.116632638892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45960.116632638892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45960.116632638892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45960.116632638892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45960.116632638892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45960.116632638892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45960.116632638892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45960.116632638892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45960.116632638892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45960.116632638892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45960.116632638892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45960.116632638892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45960.116632638892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45960.116632638892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45960.116632638892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45960.116632638892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45960.116632638892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45960.116632638892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45960.116632638892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45960.116632638892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45960.116632638892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45960.116632638892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45960.116632638892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45960.116632638892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45960.116632638892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45960.116632638892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45960.116632638892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45960.116632638892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45960.116632638892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45960.116632638892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45960.116632638892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45960.116632638892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45960.116632638892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45960.116632638892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45960.116632638892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45960.116632638892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45960.116632638892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45960.116632638892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45960.116632638892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45960.116632638892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45960.116632638892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45960.116632638892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45960.116632638892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45960.116632638892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45960.116632638892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45960.116632638892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45960.116632638892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45960.116632638892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45960.116632638892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45960.116632638892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45960.116632638892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45960.116632638892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45960.116632638892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45960.116632638892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45960.116632638892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45960.116632638892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45960.116632638892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45960.116632638892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45960.116632638892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45960.116632638892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45960.116632638892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45960.116632638892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45960.116632638892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45960.116632638892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45960.116632638892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45960.116632638892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45960.116632638892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45960.116632638892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45960.116632638892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45960.116632638892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45960.116632638892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45960.116632638892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45960.116632638892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45960.116632638892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45960.116632638892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45960.116632638892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45960.116632638892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45960.116632638892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45960.116632638892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45960.116632638892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45960.116632638892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45960.116632638892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45960.116632638892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45960.116632638892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45960.116632638892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45960.116632638892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45960.116632638892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45960.116632638892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45960.116632638892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45960.116632638892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45960.116632638892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45960.116632638892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45960.116632638892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45960.116632638892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45960.116632638892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45960.116632638892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45960.116632638892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45960.116632638892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45960.116632638892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45960.116632638892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45960.116632638892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45960.116632638892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45960.116632638892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45960.116632638892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45960.116632638892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45960.116632638892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45960.116632638892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45960.116632638892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45960.116632638892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45960.116632638892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45960.116632638892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45960.116632638892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45960.116632638892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45960.116632638892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45960.116632638892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45960.116632638892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45960.116632638892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45960.116632638892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45960.116632638892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45960.116632638892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45960.116632638892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45960.116632638892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45960.116632638892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45960.116632638892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45960.116632638892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45960.116632638892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45960.116632638892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45960.116632638892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45960.116632638892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45960.116632638892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45960.116632638892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45960.116632638892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45960.116632638892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45960.116632638892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45960.116632638892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45960.116632638892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45960.116632638892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45960.116632638892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45960.116632638892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45960.116632638892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45960.116632638892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45960.116632638892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45960.116632638892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45960.116632638892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45960.116632638892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45960.116632638892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45960.116632638892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45960.116632638892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45960.116632638892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45960.116632638892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45960.116632638892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45960.116632638892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45960.116632638892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45960.116632638892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45960.116632638892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45960.116632638892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45960.116632638892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45960.116632638892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45960.116632638892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45960.116632638892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45960.116632638892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45960.116632638892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45960.116632638892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45960.116632638892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45960.116632638892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45960.116632638892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45960.116632638892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45960.116632638892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45960.116632638892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45960.116632638892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45960.116632638892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45960.116632638892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45960.116632638892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45960.116632638892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45960.116632638892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45960.116632638892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45960.116632638892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45960.116632638892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45960.116632638892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45960.116632638892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45960.116632638892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45960.116632638892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45960.116632638892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45960.116632638892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45960.116632638892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45960.116632638892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45960.116632638892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45960.116632638892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45960.116632638892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45960.116632638892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45960.116632638892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45960.116632638892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45960.116632638892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45960.116632638892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45960.116632638892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45960.116632638892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45960.116632638892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45960.116632638892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45960.116632638892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45960.116632638892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45960.116632638892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45960.116632638892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45960.116632638892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45960.116632638892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45960.116632638892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45960.116632638892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45960.116632638892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45960.116632638892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45960.116632638892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45960.116632638892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45960.116632638892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45960.116632638892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45960.116632638892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45960.116632638892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45960.116632638892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45960.116632638892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45960.116632638892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45960.116632638892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45960.116632638892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45960.116632638892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45960.116632638892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45960.116632638892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45960.116632638892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45960.116632638892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45960.116632638892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45960.116632638892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45960.116632638892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45960.116632638892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45960.116632638892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45960.116632638892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45960.116632638892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45960.116632638892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45960.116632638892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45960.116632638892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45960.116632638892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45960.116632638892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45960.116632638892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45960.116632638892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45960.116632638892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45960.116632638892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45960.116632638892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45960.116632638892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45960.116632638892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45960.116632638892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45960.116632638892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45960.116632638892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45960.116632638892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45960.116632638892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45960.116632638892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45960.116632638892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45960.116632638892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45960.116632638892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45960.116632638892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45960.116632638892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45960.116632638892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45960.116632638892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45960.116632638892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45960.116632638892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45960.116632638892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45960.116632638892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45960.116632638892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45960.116632638892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45960.116632638892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45960.116632638892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45960.116632638892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45960.116632638892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45960.116632638892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45960.116632638892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45960.116632638892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45960.116632638892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45960.116632638892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45960.116632638892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45960.116632638892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45960.116632638892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45960.116632638892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45960.116632638892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45960.116632638892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45960.116632638892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45960.116632638892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45960.116632638892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45960.116632638892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45960.116632638892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45960.116632638892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45960.116632638892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45960.116632638892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45960.116632638892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45960.116632638892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45960.116632638892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45960.116632638892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45960.116632638892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45960.116632638892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45960.116632638892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45960.116632638892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45960.116632638892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45960.116632638892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45960.116632638892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45960.116632638892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45960.116632638892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45960.116632638892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45960.116632638892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45960.116632638892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45960.116632638892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45960.116632638892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45960.116632638892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45960.116632638892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45960.116632638892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45960.116632638892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45960.116632638892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45960.116632638892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45960.116632638892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45960.116632638892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45960.116632638892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45960.116632638892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45960.116632638892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45960.116632638892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45960.116632638892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45960.116632638892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45960.116632638892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45960.116632638892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45960.116632638892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45960.116632638892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45960.116632638892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45960.116632638892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45960.116632638892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45960.116632638892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45960.116632638892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45960.116632638892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45960.116632638892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45960.116632638892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45960.116632638892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45960.116632638892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45960.116632638892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45960.116632638892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45960.116632638892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45960.116632638892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45960.116632638892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45960.116632638892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45960.116632638892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45960.116632638892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45960.116632638892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45960.116632638892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45960.116632638892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45960.116632638892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45960.116632638892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45960.116632638892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45960.116632638892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45960.116632638892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45960.116632638892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45960.116632638892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45960.116632638892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45960.116632638892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45960.116632638892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45960.116632638892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45960.116632638892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45960.116632638892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45960.116632638892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45960.116632638892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45960.116632638892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45960.116632638892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45960.116632638892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45960.116632638892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45960.116632638892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45960.116632638892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45960.116632638892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45960.116632638892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45960.116632638892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45960.116632638892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45960.116632638892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45960.116632638892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45960.116632638892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45960.116632638892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45960.116632638892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45960.116632638892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45960.116632638892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45960.116632638892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45960.116632638892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45960.116632638892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45960.116632638892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45960.116632638892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45960.116632638892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45960.116632638892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45960.116632638892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45960.116632638892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45960.116632638892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45960.116632638892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45960.116632638892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45960.116632638892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45960.116632638892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45960.116632638892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45960.116632638892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45960.116632638892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45960.116632638892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45960.116632638892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45960.116632638892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45960.116632638892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45960.116632638892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45960.116632638892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45960.116632638892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45960.116632638892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45960.116632638892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45960.116632638892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45960.116632638892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45960.116632638892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45960.116632638892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45960.116632638892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45960.116632638892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45960.116632638892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45960.116632638892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45960.116632638892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45960.116632638892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45960.116632638892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45960.116632638892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45960.116632638892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45960.116632638892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45960.116632638892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45960.116632638892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45960.116632638892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45960.116632638892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45960.116632638892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45960.116632638892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45960.116632638892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45960.116632638892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45960.116632638892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45960.116632638892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45960.116632638892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45960.116632638892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45960.116632638892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45960.116632638892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45960.116632638892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45960.116632638892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45960.116632638892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45960.116632638892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45960.116632638892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45960.116632638892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45960.116632638892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45960.116632638892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45960.116632638892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45960.116632638892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45960.116632638892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45960.116632638892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45960.116632638892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45960.116632638892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45960.116632638892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45960.116632638892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45960.116632638892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45960.116632638892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45960.116632638892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45960.116632638892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45960.116632638892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45960.116632638892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45960.116632638892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45960.116632638892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45960.116632638892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45960.116632638892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45960.116632638892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45960.116632638892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45960.116632638892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45960.116632638892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45960.116632638892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45960.116632638892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45960.116632638892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45960.116632638892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45960.116632638892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45960.116632638892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45960.116632638892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45960.116632638892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45960.116632638892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45960.116632638892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45960.116632638892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45960.116632638892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45960.116632638892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45960.116632638892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45960.116632638892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45960.116632638892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45960.116632638892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45960.116632638892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45960.116632638892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45960.116632638892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45960.116632638892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45960.116632638892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45960.116632638892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45960.116632638892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45960.116632638892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45960.116632638892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45960.116632638892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45960.116632638892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45960.116632638892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45960.116632638892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45960.116632638892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45960.116632638892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45960.116632638892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45960.116632638892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45960.116632638892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45960.116632638892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45960.116632638892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45960.116632638892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45960.116632638892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45960.116632638892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45960.116632638892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45960.116632638892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45960.116632638892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45960.116632638892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45960.116632638892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45960.116632638892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45960.116632638892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45960.116632638892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45960.116632638892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45960.116632638892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45960.116632638892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45960.116632638892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45960.116632638892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45960.116632638892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45960.116632638892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45960.116632638892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45960.116632638892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45960.116632638892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45960.116632638892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45960.116632638892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45960.116632638892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45960.116632638892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45960.116632638892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45960.116632638892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45960.116632638892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45960.116632638892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45960.116632638892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45960.116632638892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45960.116632638892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45960.116632638892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45960.116632638892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45960.116632638892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45960.116632638892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45960.116632638892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45960.116632638892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45960.116632638892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45960.116632638892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45960.116632638892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45960.116632638892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45960.116632638892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45960.116632638892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45960.116632638892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45960.116632638892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45960.116632638892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45960.116632638892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45960.116632638892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45960.116632638892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45960.116632638892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45960.116632638892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45960.116632638892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45960.116632638892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45960.116632638892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45960.116632638892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45960.116632638892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45960.116632638892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45960.116632638892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45960.116632638892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45960.116632638892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45960.116632638892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45960.116632638892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45960.116632638892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45960.116632638892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45960.116632638892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45960.116632638892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45960.116632638892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45960.116632638892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45960.116632638892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45960.116632638892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45960.116632638892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45960.116632638892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45960.116632638892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45960.116632638892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45960.116632638892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45960.116632638892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45960.116632638892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45960.116632638892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45960.116632638892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45960.116632638892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45960.116632638892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45960.116632638892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45960.116632638892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45960.116632638892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45960.116632638892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45960.116632638892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45960.116632638892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45960.116632638892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45960.116632638892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45960.116632638892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45960.116632638892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45960.116632638892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45960.116632638892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45960.116632638892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45960.116632638892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45960.116632638892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45960.116632638892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45960.116632638892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45960.116632638892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45960.116632638892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45960.116632638892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45960.116632638892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45960.116632638892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45960.116632638892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45960.116632638892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45960.116632638892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45960.116632638892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45960.116632638892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45960.116632638892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45960.116632638892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45960.116632638892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45960.116632638892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45960.116632638892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45960.116632638892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45960.116632638892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45960.116632638892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45960.116632638892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45960.116632638892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45960.116632638892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45960.116632638892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45960.116632638892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45960.116632638892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45960.116632638892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45960.116632638892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45960.116632638892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45960.116632638892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45960.116632638892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45960.116632638892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45960.116632638892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45960.116632638892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45960.116632638892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45960.116632638892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45960.116632638892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45960.116632638892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45960.116632638892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45960.116632638892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45960.116632638892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45960.116632638892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45960.116632638892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45960.116632638892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45960.116632638892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45960.116632638892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45960.116632638892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45960.116632638892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45960.116632638892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45960.116632638892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45960.116632638892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45960.116632638892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45960.116632638892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45960.116632638892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45960.116632638892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45960.116632638892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45960.116632638892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45960.116632638892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45960.116632638892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45960.116632638892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45960.116632638892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45960.116632638892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45960.116632638892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45960.116632638892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45960.116632638892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45960.116632638892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45960.116632638892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45960.116632638892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45960.116632638892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45960.116632638892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45960.116632638892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45960.116632638892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45960.116632638892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45960.116632638892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45960.116632638892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45960.116632638892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45960.116632638892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45960.116632638892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45960.116632638892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45960.116632638892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45960.116632638892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45960.116632638892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45960.116632638892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45960.116632638892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45960.116632638892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45960.116632638892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45960.116632638892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45960.116632638892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45960.116632638892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45960.116632638892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45960.116632638892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45960.116632638892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45960.116632638892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45960.116632638892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45960.116632638892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45960.116632638892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45960.116632638892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45960.116632638892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45960.116632638892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45960.116632638892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45960.116632638892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45960.116632638892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45960.116632638892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45960.116632638892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45960.116632638892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45960.116632638892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45960.116632638892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45960.116632638892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45960.116632638892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45960.116632638892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45960.116632638892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45960.116632638892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45960.116632638892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45960.116632638892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45960.116632638892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45960.116632638892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45960.116632638892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45960.116632638892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45960.116632638892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45960.116632638892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45960.116632638892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45960.116632638892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45960.116632638892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45960.116632638892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45960.116632638892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45960.116632638892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45960.116632638892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45960.116632638892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45960.116632638892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45960.116632638892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45960.116632638892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45960.116632638892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45960.116632638892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45960.116632638892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45960.116632638892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45960.116632638892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45960.116632638892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45960.116632638892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45960.116632638892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45960.116632638892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45960.116632638892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45960.116632638892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45960.116632638892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45960.116632638892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45960.116632638892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45960.116632638892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45960.116632638892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45960.116632638892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45960.116632638892</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256.63591504629585</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0.12218819445115514</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45960.116632638892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45960.116632638892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45960.116632638892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45960.116632638892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45960.116632638892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45960.116632638892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45960.116632638892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45960.116632638892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45960.116632638892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45960.116632638892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45960.116632638892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45960.116632638892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45960.116632638892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45960.116632638892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45960.116632638892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45960.116632638892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45960.116632638892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45960.116632638892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45960.116632638892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45960.116632638892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45960.116632638892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45960.116632638892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45960.116632638892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45960.116632638892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45960.116632638892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45960.116632638892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45960.116632638892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45960.116632638892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45960.116632638892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45960.116632638892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45960.116632638892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45960.116632638892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45960.116632638892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45960.116632638892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45960.116632638892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45960.116632638892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45960.116632638892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45960.116632638892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45960.116632638892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45960.116632638892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45960.116632638892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45960.116632638892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45960.116632638892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45960.116632638892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45960.116632638892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45960.116632638892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45960.116632638892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45960.116632638892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45960.116632638892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45960.116632638892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45960.116632638892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45960.116632638892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45960.116632638892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45960.116632638892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45960.116632638892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45960.116632638892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45960.116632638892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45960.116632638892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45960.116632638892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45960.116632638892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45960.116632638892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45960.116632638892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45960.116632638892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45960.116632638892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45960.116632638892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45960.116632638892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45960.116632638892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45960.116632638892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45960.116632638892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45960.116632638892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45960.116632638892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45960.116632638892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45960.116632638892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45960.116632638892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45960.116632638892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45960.116632638892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45960.116632638892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45960.116632638892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45960.116632638892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45960.116632638892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45960.116632638892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45960.116632638892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45960.116632638892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45960.116632638892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45960.116632638892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45960.116632638892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45960.116632638892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45960.116632638892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45960.116632638892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45960.116632638892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45960.116632638892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45960.116632638892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45960.116632638892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45960.116632638892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45960.116632638892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45960.116632638892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45960.116632638892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45960.116632638892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45960.116632638892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45960.116632638892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45960.116632638892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45960.116632638892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45960.116632638892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45960.116632638892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45960.116632638892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45960.116632638892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45960.116632638892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45960.116632638892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45960.116632638892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45960.116632638892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45960.116632638892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45960.116632638892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45960.116632638892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45960.116632638892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45960.116632638892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45960.116632638892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45960.116632638892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45960.116632638892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45960.116632638892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45960.116632638892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45960.116632638892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45960.116632638892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45960.116632638892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45960.116632638892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45960.116632638892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45960.116632638892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45960.116632638892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45960.116632638892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45960.116632638892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45960.116632638892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45960.116632638892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45960.116632638892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45960.116632638892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45960.116632638892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45960.116632638892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45960.116632638892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45960.116632638892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45960.116632638892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45960.116632638892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45960.116632638892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45960.116632638892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45960.116632638892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45960.116632638892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45960.116632638892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45960.116632638892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45960.116632638892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45960.116632638892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45960.116632638892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45960.116632638892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45960.116632638892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45960.116632638892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45960.116632638892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45960.116632638892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45960.116632638892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45960.116632638892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45960.116632638892</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45960.116632638892</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A6" sqref="A6:X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68.284572453703731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33.927755324075406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11.455521527779638</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6.7165046297304798E-2</v>
      </c>
      <c r="H5" s="153">
        <v>45960.035173611112</v>
      </c>
      <c r="I5" s="152" t="str">
        <f>IFERROR(VLOOKUP(D5,DB!A:F,6,0),"")</f>
        <v>Generator-SG</v>
      </c>
      <c r="J5" s="152" t="str">
        <f>IFERROR(VLOOKUP(D5,DB!A:G,7,0),"")</f>
        <v>Good</v>
      </c>
      <c r="K5" s="152" t="s">
        <v>39124</v>
      </c>
      <c r="L5" s="152" t="str">
        <f>IFERROR(VLOOKUP(D5,DB!A:I,9,0),"")</f>
        <v>Latis</v>
      </c>
    </row>
    <row r="6" spans="1:13" ht="15">
      <c r="A6" s="152"/>
      <c r="B6" s="152" t="str">
        <f>IFERROR(VLOOKUP(D6,DB!A:K,11,0),"")</f>
        <v/>
      </c>
      <c r="C6" s="152"/>
      <c r="D6" s="152"/>
      <c r="E6" s="152"/>
      <c r="F6" s="153"/>
      <c r="G6" s="154">
        <f ca="1">IFERROR(NOW()-F6,"")</f>
        <v>45960.116632638892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45960.116632638892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45960.116632638892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45960.116632638892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45960.116632638892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45960.116632638892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45960.116632638892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45960.116632638892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45960.116632638892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45960.116632638892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45960.116632638892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45960.116632638892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45960.116632638892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45960.116632638892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45960.116632638892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45960.116632638892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45960.116632638892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45960.116632638892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45960.116632638892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45960.116632638892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45960.116632638892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45960.116632638892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45960.116632638892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45960.116632638892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45960.116632638892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45960.116632638892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45960.116632638892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45960.116632638892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45960.116632638892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45960.116632638892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45960.116632638892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45960.116632638892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45960.116632638892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45960.116632638892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45960.116632638892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45960.116632638892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45960.116632638892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45960.116632638892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45960.116632638892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45960.116632638892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45960.116632638892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45960.116632638892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45960.116632638892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45960.116632638892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45960.116632638892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45960.116632638892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45960.116632638892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45960.116632638892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45960.116632638892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45960.116632638892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45960.116632638892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45960.116632638892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45960.116632638892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45960.116632638892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45960.116632638892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45960.116632638892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45960.116632638892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45960.116632638892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45960.116632638892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45960.116632638892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45960.116632638892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45960.116632638892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45960.116632638892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45960.116632638892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45960.116632638892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45960.116632638892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45960.116632638892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45960.116632638892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45960.116632638892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45960.116632638892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45960.116632638892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45960.116632638892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45960.116632638892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45960.116632638892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45960.116632638892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45960.116632638892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45960.116632638892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45960.116632638892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45960.116632638892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45960.116632638892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45960.116632638892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45960.116632638892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45960.116632638892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45960.116632638892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45960.116632638892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45960.116632638892</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45960.116632638892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45960.116632638892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45960.116632638892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45960.116632638892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45960.116632638892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45960.116632638892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45960.116632638892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45960.116632638892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45960.116632638892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45960.116632638892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45960.116632638892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45960.116632638892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45960.116632638892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45960.116632638892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45960.116632638892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45960.116632638892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45960.116632638892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45960.116632638892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45960.116632638892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45960.116632638892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45960.116632638892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45960.116632638892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45960.116632638892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45960.116632638892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45960.116632638892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45960.116632638892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45960.116632638892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45960.116632638892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45960.116632638892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45960.116632638892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45960.116632638892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45960.116632638892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45960.116632638892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45960.116632638892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45960.116632638892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45960.116632638892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45960.116632638892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45960.116632638892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45960.116632638892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45960.116632638892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45960.116632638892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45960.116632638892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45960.116632638892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45960.116632638892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45960.116632638892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45960.116632638892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45960.116632638892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45960.116632638892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45960.116632638892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45960.116632638892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45960.116632638892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45960.116632638892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45960.116632638892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45960.116632638892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45960.116632638892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45960.116632638892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45960.116632638892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45960.116632638892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45960.116632638892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45960.116632638892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45960.116632638892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45960.116632638892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45960.116632638892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45960.116632638892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45960.116632638892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45960.116632638892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45960.116632638892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45960.116632638892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45960.116632638892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45960.116632638892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45960.116632638892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45960.116632638892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45960.116632638892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45960.116632638892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45960.116632638892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45960.116632638892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45960.116632638892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45960.116632638892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45960.116632638892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45960.116632638892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45960.116632638892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45960.116632638892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45960.116632638892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45960.116632638892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45960.116632638892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45960.116632638892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45960.116632638892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45960.116632638892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45960.116632638892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45960.116632638892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45960.116632638892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45960.116632638892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45960.116632638892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45960.116632638892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45960.116632638892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45960.116632638892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45960.116632638892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45960.116632638892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45960.116632638892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45960.116632638892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45960.116632638892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45960.116632638892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45960.116632638892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45960.116632638892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45960.116632638892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45960.116632638892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45960.116632638892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45960.116632638892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45960.116632638892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45960.116632638892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45960.116632638892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45960.116632638892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45960.116632638892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45960.116632638892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45960.116632638892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45960.116632638892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45960.116632638892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45960.116632638892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45960.116632638892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45960.116632638892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45960.116632638892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45960.116632638892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45960.116632638892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45960.116632638892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45960.116632638892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45960.116632638892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45960.116632638892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45960.116632638892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45960.116632638892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45960.116632638892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45960.116632638892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45960.116632638892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45960.116632638892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45960.116632638892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45960.116632638892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45960.116632638892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45960.116632638892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45960.116632638892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45960.116632638892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45960.116632638892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45960.116632638892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45960.116632638892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45960.116632638892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45960.116632638892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45960.116632638892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45960.116632638892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45960.116632638892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45960.116632638892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45960.116632638892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45960.116632638892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45960.116632638892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45960.116632638892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45960.116632638892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45960.116632638892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45960.116632638892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45960.116632638892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45960.116632638892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45960.116632638892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45960.116632638892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45960.116632638892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45960.116632638892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45960.116632638892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45960.116632638892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45960.116632638892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45960.116632638892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45960.116632638892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45960.116632638892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45960.116632638892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45960.116632638892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45960.116632638892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45960.116632638892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45960.116632638892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45960.116632638892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45960.116632638892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45960.116632638892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45960.116632638892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45960.116632638892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45960.116632638892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45960.116632638892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45960.116632638892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45960.116632638892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45960.116632638892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45960.116632638892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45960.116632638892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45960.116632638892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45960.116632638892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45960.116632638892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45960.116632638892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45960.116632638892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45960.116632638892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45960.116632638892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45960.116632638892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45960.116632638892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45960.116632638892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45960.116632638892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45960.116632638892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45960.116632638892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45960.116632638892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45960.116632638892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45960.116632638892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45960.116632638892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45960.116632638892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45960.116632638892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45960.116632638892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45960.116632638892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45960.116632638892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45960.116632638892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45960.116632638892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45960.116632638892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45960.116632638892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45960.116632638892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45960.116632638892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45960.116632638892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45960.116632638892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45960.116632638892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45960.116632638892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45960.116632638892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45960.116632638892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45960.116632638892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45960.116632638892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45960.116632638892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45960.116632638892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45960.116632638892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45960.116632638892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45960.116632638892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45960.116632638892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45960.116632638892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45960.116632638892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45960.116632638892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45960.116632638892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45960.116632638892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45960.116632638892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45960.116632638892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45960.116632638892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45960.116632638892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45960.116632638892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45960.116632638892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45960.116632638892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45960.116632638892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45960.116632638892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45960.116632638892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45960.116632638892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45960.116632638892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45960.116632638892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45960.116632638892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45960.116632638892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45960.116632638892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45960.116632638892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45960.116632638892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45960.116632638892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45960.116632638892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45960.116632638892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45960.116632638892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45960.116632638892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45960.116632638892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45960.116632638892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45960.116632638892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45960.116632638892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45960.116632638892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45960.116632638892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45960.116632638892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45960.116632638892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45960.116632638892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45960.116632638892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45960.116632638892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45960.116632638892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45960.116632638892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45960.116632638892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45960.116632638892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45960.116632638892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45960.116632638892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45960.116632638892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45960.116632638892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45960.116632638892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45960.116632638892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45960.116632638892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45960.116632638892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45960.116632638892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45960.116632638892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45960.116632638892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45960.116632638892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45960.116632638892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45960.116632638892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45960.116632638892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45960.116632638892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45960.116632638892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45960.116632638892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45960.116632638892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45960.116632638892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45960.116632638892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45960.116632638892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45960.116632638892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45960.116632638892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45960.116632638892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45960.116632638892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45960.116632638892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45960.116632638892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45960.116632638892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45960.116632638892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45960.116632638892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45960.116632638892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45960.116632638892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45960.116632638892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45960.116632638892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45960.116632638892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45960.116632638892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45960.116632638892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45960.116632638892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45960.116632638892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45960.116632638892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45960.116632638892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45960.116632638892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45960.116632638892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45960.116632638892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45960.116632638892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45960.116632638892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45960.116632638892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45960.116632638892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45960.116632638892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45960.116632638892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45960.116632638892</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row r="1300"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45960.116632638892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45960.116632638892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45960.116632638892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45960.116632638892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45960.116632638892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45960.116632638892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45960.116632638892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45960.116632638892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45960.116632638892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45960.116632638892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45960.116632638892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45960.116632638892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45960.116632638892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45960.116632638892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45960.116632638892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45960.116632638892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45960.116632638892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45960.116632638892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45960.116632638892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45960.116632638892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45960.116632638892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45960.116632638892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45960.116632638892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45960.116632638892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45960.116632638892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45960.116632638892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45960.116632638892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45960.116632638892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45960.116632638892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45960.116632638892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45960.116632638892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45960.116632638892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45960.116632638892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45960.116632638892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45960.116632638892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45960.116632638892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45960.116632638892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45960.116632638892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45960.116632638892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45960.116632638892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45960.116632638892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45960.116632638892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45960.116632638892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45960.116632638892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45960.116632638892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45960.116632638892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45960.116632638892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45960.116632638892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45960.116632638892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45960.116632638892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45960.116632638892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45960.116632638892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45960.116632638892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45960.116632638892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45960.116632638892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45960.116632638892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45960.116632638892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45960.116632638892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45960.116632638892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45960.116632638892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45960.116632638892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45960.116632638892</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2025-10-29T23:49:59Z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