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98" documentId="120_S{2AC9BD13-BADA-5192-A53E-5A8FF88502F6}" xr6:coauthVersionLast="47" xr6:coauthVersionMax="47" xr10:uidLastSave="{906A21EA-4694-4607-BEF8-175CBDACB7C1}"/>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3" i="5" l="1"/>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24" i="5"/>
  <c r="L25" i="5"/>
  <c r="L26" i="5"/>
  <c r="L27" i="5"/>
  <c r="L28" i="5"/>
  <c r="L29" i="5"/>
  <c r="L30" i="5"/>
  <c r="L31" i="5"/>
  <c r="L32" i="5"/>
  <c r="J24" i="5"/>
  <c r="J25" i="5"/>
  <c r="J26" i="5"/>
  <c r="J27" i="5"/>
  <c r="J28" i="5"/>
  <c r="J29" i="5"/>
  <c r="J30" i="5"/>
  <c r="J31" i="5"/>
  <c r="J32" i="5"/>
  <c r="I24" i="5"/>
  <c r="I25" i="5"/>
  <c r="I26" i="5"/>
  <c r="I27" i="5"/>
  <c r="I28" i="5"/>
  <c r="I29" i="5"/>
  <c r="I30" i="5"/>
  <c r="I31" i="5"/>
  <c r="I32" i="5"/>
  <c r="B24" i="5"/>
  <c r="B25" i="5"/>
  <c r="B26" i="5"/>
  <c r="B27" i="5"/>
  <c r="B28" i="5"/>
  <c r="B29" i="5"/>
  <c r="B30" i="5"/>
  <c r="B31" i="5"/>
  <c r="B32" i="5"/>
  <c r="G24" i="5"/>
  <c r="G25" i="5"/>
  <c r="G26" i="5"/>
  <c r="G27" i="5"/>
  <c r="G28" i="5"/>
  <c r="G29" i="5"/>
  <c r="G30" i="5"/>
  <c r="G31" i="5"/>
  <c r="G32"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<sst xmlns="http://schemas.openxmlformats.org/spreadsheetml/2006/main" count="181595" uniqueCount="39213">
  <si>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</si>
  <si>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</si>
  <si>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</si>
  <si>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</si>
  <si>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</si>
  <si>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</si>
  <si>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</si>
  <si>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</si>
  <si>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</si>
  <si>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</si>
  <si>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</si>
  <si>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</si>
  <si>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</si>
  <si>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</si>
  <si>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</si>
  <si>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</si>
  <si>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</si>
  <si>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</si>
  <si>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</si>
  <si>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</si>
  <si>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</si>
  <si>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</si>
  <si>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</si>
  <si>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</si>
  <si>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</si>
  <si>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</si>
  <si>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</si>
  <si>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</si>
  <si>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</si>
  <si>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</si>
  <si>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</si>
  <si>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</si>
  <si>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</si>
  <si>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</si>
  <si>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</si>
  <si>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</si>
  <si>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</si>
  <si>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</si>
  <si>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</si>
  <si>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</si>
  <si>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</si>
  <si>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</si>
  <si>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</si>
  <si>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</si>
  <si>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</si>
  <si>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</si>
  <si>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</si>
  <si>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</si>
  <si>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</si>
  <si>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</si>
  <si>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</si>
  <si>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</si>
  <si>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</si>
  <si>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</si>
  <si>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</si>
  <si>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</si>
  <si>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</si>
  <si>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</si>
  <si>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</si>
  <si>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</si>
  <si>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</si>
  <si>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</si>
  <si>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</si>
  <si>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</si>
  <si>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</si>
  <si>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</si>
  <si>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</si>
  <si>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</si>
  <si>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</si>
  <si>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</si>
  <si>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</si>
  <si>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</si>
  <si>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</si>
  <si>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</si>
  <si>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</si>
  <si>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</si>
  <si>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</si>
  <si>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</si>
  <si>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</si>
  <si>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</si>
  <si>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</si>
  <si>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</si>
  <si>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</si>
  <si>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</si>
  <si>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</si>
  <si>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</si>
  <si>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</si>
  <si>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</si>
  <si>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</si>
  <si>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</si>
  <si>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</si>
  <si>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</si>
  <si>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</si>
  <si>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</si>
  <si>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</si>
  <si>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</si>
  <si>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</si>
  <si>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</si>
  <si>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</si>
  <si>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</si>
  <si>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</si>
  <si>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</si>
  <si>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</si>
  <si>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</si>
  <si>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</si>
  <si>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</si>
  <si>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</si>
  <si>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</si>
  <si>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</si>
  <si>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</si>
  <si>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</si>
  <si>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</si>
  <si>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</si>
  <si>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</si>
  <si>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</si>
  <si>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</si>
  <si>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</si>
  <si>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</si>
  <si>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</si>
  <si>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</si>
  <si>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</si>
  <si>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</si>
  <si>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</si>
  <si>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</si>
  <si>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</si>
  <si>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</si>
  <si>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</si>
  <si>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</si>
  <si>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</si>
  <si>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</si>
  <si>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</si>
  <si>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</si>
  <si>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</si>
  <si>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</si>
  <si>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</si>
  <si>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</si>
  <si>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</si>
  <si>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</si>
  <si>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</si>
  <si>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</si>
  <si>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</si>
  <si>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</si>
  <si>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</si>
  <si>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</si>
  <si>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</si>
  <si>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</si>
  <si>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</si>
  <si>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</si>
  <si>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</si>
  <si>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</si>
  <si>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</si>
  <si>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</si>
  <si>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</si>
  <si>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</si>
  <si>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</si>
  <si>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</si>
  <si>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</si>
  <si>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</si>
  <si>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</si>
  <si>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</si>
  <si>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</si>
  <si>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</si>
  <si>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</si>
  <si>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</si>
  <si>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</si>
  <si>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</si>
  <si>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</si>
  <si>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</si>
  <si>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</si>
  <si>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</si>
  <si>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</si>
  <si>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</si>
  <si>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</si>
  <si>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</si>
  <si>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</si>
  <si>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</si>
  <si>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</si>
  <si>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</si>
  <si>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</si>
  <si>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</si>
  <si>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</si>
  <si>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</si>
  <si>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</si>
  <si>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</si>
  <si>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</si>
  <si>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</si>
  <si>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</si>
  <si>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</si>
  <si>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</si>
  <si>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</si>
  <si>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</si>
  <si>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</si>
  <si>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</si>
  <si>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</si>
  <si>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</si>
  <si>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</si>
  <si>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</si>
  <si>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</si>
  <si>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</si>
  <si>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</si>
  <si>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</si>
  <si>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</si>
  <si>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</si>
  <si>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</si>
  <si>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</si>
  <si>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</si>
  <si>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</si>
  <si>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</si>
  <si>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</si>
  <si>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</si>
  <si>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</si>
  <si>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</si>
  <si>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</si>
  <si>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</si>
  <si>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</si>
  <si>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</si>
  <si>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</si>
  <si>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</si>
  <si>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</si>
  <si>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</si>
  <si>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</si>
  <si>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</si>
  <si>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</si>
  <si>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</si>
  <si>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</si>
  <si>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</si>
  <si>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</si>
  <si>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</si>
  <si>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</si>
  <si>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</si>
  <si>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</si>
  <si>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</si>
  <si>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</si>
  <si>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</si>
  <si>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</si>
  <si>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</si>
  <si>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</si>
  <si>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</si>
  <si>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</si>
  <si>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</si>
  <si>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</si>
  <si>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</si>
  <si>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</si>
  <si>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</si>
  <si>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</si>
  <si>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</si>
  <si>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</si>
  <si>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</si>
  <si>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</si>
  <si>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</si>
  <si>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</si>
  <si>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</si>
  <si>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</si>
  <si>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</si>
  <si>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</si>
  <si>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</si>
  <si>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</si>
  <si>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</si>
  <si>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</si>
  <si>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</si>
  <si>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</si>
  <si>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</si>
  <si>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</si>
  <si>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</si>
  <si>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</si>
  <si>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</si>
  <si>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</si>
  <si>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</si>
  <si>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</si>
  <si>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</si>
  <si>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</si>
  <si>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</si>
  <si>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</si>
  <si>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</si>
  <si>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</si>
  <si>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</si>
  <si>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</si>
  <si>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</si>
  <si>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</si>
  <si>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</si>
  <si>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</si>
  <si>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</si>
  <si>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</si>
  <si>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</si>
  <si>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</si>
  <si>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</si>
  <si>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</si>
  <si>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</si>
  <si>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</si>
  <si>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</si>
  <si>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</si>
  <si>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</si>
  <si>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</si>
  <si>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</si>
  <si>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</si>
  <si>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</si>
  <si>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</si>
  <si>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</si>
  <si>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</si>
  <si>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</si>
  <si>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</si>
  <si>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</si>
  <si>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</si>
  <si>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</si>
  <si>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</si>
  <si>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</si>
  <si>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</si>
  <si>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</si>
  <si>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</si>
  <si>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</si>
  <si>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</si>
  <si>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</si>
  <si>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</si>
  <si>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</si>
  <si>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</si>
  <si>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</si>
  <si>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</si>
  <si>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</si>
  <si>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</si>
  <si>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</si>
  <si>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</si>
  <si>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</si>
  <si>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</si>
  <si>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</si>
  <si>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</si>
  <si>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</si>
  <si>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</si>
  <si>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</si>
  <si>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</si>
  <si>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</si>
  <si>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</si>
  <si>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</si>
  <si>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</si>
  <si>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</si>
  <si>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</si>
  <si>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</si>
  <si>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</si>
  <si>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</si>
  <si>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</si>
  <si>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</si>
  <si>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</si>
  <si>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</si>
  <si>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</si>
  <si>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</si>
  <si>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</si>
  <si>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</si>
  <si>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</si>
  <si>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</si>
  <si>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</si>
  <si>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</si>
  <si>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</si>
  <si>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</si>
  <si>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</si>
  <si>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</si>
  <si>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</si>
  <si>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</si>
  <si>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</si>
  <si>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</si>
  <si>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</si>
  <si>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</si>
  <si>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</si>
  <si>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</si>
  <si>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</si>
  <si>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</si>
  <si>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</si>
  <si>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</si>
  <si>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</si>
  <si>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</si>
  <si>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</si>
  <si>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</si>
  <si>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</si>
  <si>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</si>
  <si>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</si>
  <si>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</si>
  <si>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</si>
  <si>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</si>
  <si>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</si>
  <si>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</si>
  <si>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</si>
  <si>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</si>
  <si>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</si>
  <si>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</si>
  <si>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</si>
  <si>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</si>
  <si>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</si>
  <si>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</si>
  <si>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</si>
  <si>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</si>
  <si>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</si>
  <si>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</si>
  <si>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</si>
  <si>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</si>
  <si>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</si>
  <si>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</si>
  <si>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</si>
  <si>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</si>
  <si>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</si>
  <si>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</si>
  <si>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</si>
  <si>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</si>
  <si>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</si>
  <si>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</si>
  <si>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</si>
  <si>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</si>
  <si>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</si>
  <si>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</si>
  <si>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</si>
  <si>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</si>
  <si>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</si>
  <si>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</si>
  <si>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</si>
  <si>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</si>
  <si>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</si>
  <si>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</si>
  <si>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</si>
  <si>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</si>
  <si>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</si>
  <si>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</si>
  <si>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</si>
  <si>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</si>
  <si>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</si>
  <si>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</si>
  <si>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</si>
  <si>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</si>
  <si>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</si>
  <si>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</si>
  <si>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</si>
  <si>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</si>
  <si>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</si>
  <si>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</si>
  <si>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</si>
  <si>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</si>
  <si>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</si>
  <si>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</si>
  <si>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</si>
  <si>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</si>
  <si>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</si>
  <si>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</si>
  <si>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</si>
  <si>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</si>
  <si>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</si>
  <si>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</si>
  <si>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</si>
  <si>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</si>
  <si>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</si>
  <si>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</si>
  <si>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</si>
  <si>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</si>
  <si>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</si>
  <si>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</si>
  <si>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</si>
  <si>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</si>
  <si>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</si>
  <si>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</si>
  <si>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</si>
  <si>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</si>
  <si>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</si>
  <si>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</si>
  <si>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</si>
  <si>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</si>
  <si>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</si>
  <si>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</si>
  <si>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</si>
  <si>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</si>
  <si>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</si>
  <si>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</si>
  <si>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</si>
  <si>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</si>
  <si>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</si>
  <si>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</si>
  <si>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</si>
  <si>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</si>
  <si>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</si>
  <si>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</si>
  <si>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</si>
  <si>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</si>
  <si>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</si>
  <si>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</si>
  <si>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</si>
  <si>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</si>
  <si>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</si>
  <si>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</si>
  <si>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</si>
  <si>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</si>
  <si>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</si>
  <si>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</si>
  <si>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</si>
  <si>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</si>
  <si>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</si>
  <si>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</si>
  <si>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</si>
  <si>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</si>
  <si>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</si>
  <si>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</si>
  <si>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</si>
  <si>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</si>
  <si>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</si>
  <si>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</si>
  <si>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</si>
  <si>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</si>
  <si>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</si>
  <si>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</si>
  <si>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</si>
  <si>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</si>
  <si>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</si>
  <si>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</si>
  <si>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</si>
  <si>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</si>
  <si>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</si>
  <si>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</si>
  <si>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</si>
  <si>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</si>
  <si>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</si>
  <si>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</si>
  <si>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</si>
  <si>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</si>
  <si>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</si>
  <si>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</si>
  <si>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</si>
  <si>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</si>
  <si>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</si>
  <si>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</si>
  <si>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</si>
  <si>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</si>
  <si>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</si>
  <si>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</si>
  <si>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</si>
  <si>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</si>
  <si>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</si>
  <si>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</si>
  <si>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</si>
  <si>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</si>
  <si>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</si>
  <si>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</si>
  <si>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</si>
  <si>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</si>
  <si>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</si>
  <si>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</si>
  <si>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</si>
  <si>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</si>
  <si>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</si>
  <si>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</si>
  <si>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</si>
  <si>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</si>
  <si>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</si>
  <si>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</si>
  <si>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</si>
  <si>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</si>
  <si>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</si>
  <si>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</si>
  <si>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</si>
  <si>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</si>
  <si>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</si>
  <si>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</si>
  <si>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</si>
  <si>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</si>
  <si>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</si>
  <si>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</si>
  <si>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</si>
  <si>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</si>
  <si>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</si>
  <si>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</si>
  <si>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</si>
  <si>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</si>
  <si>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</si>
  <si>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</si>
  <si>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</si>
  <si>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</si>
  <si>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</si>
  <si>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</si>
  <si>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</si>
  <si>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</si>
  <si>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</si>
  <si>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</si>
  <si>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</si>
  <si>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</si>
  <si>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</si>
  <si>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</si>
  <si>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</si>
  <si>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</si>
  <si>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</si>
  <si>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</si>
  <si>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</si>
  <si>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</si>
  <si>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</si>
  <si>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</si>
  <si>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</si>
  <si>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</si>
  <si>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</si>
  <si>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</si>
  <si>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</si>
  <si>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</si>
  <si>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</si>
  <si>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</si>
  <si>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</si>
  <si>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</si>
  <si>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</si>
  <si>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</si>
  <si>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</si>
  <si>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</si>
  <si>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</si>
  <si>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</si>
  <si>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</si>
  <si>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</si>
  <si>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</si>
  <si>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</si>
  <si>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</si>
  <si>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</si>
  <si>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</si>
  <si>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</si>
  <si>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</si>
  <si>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</si>
  <si>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</si>
  <si>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</si>
  <si>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</si>
  <si>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</si>
  <si>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</si>
  <si>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</si>
  <si>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</si>
  <si>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</si>
  <si>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</si>
  <si>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</si>
  <si>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</si>
  <si>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</si>
  <si>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</si>
  <si>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</si>
  <si>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</si>
  <si>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</si>
  <si>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</si>
  <si>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</si>
  <si>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</si>
  <si>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</si>
  <si>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</si>
  <si>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</si>
  <si>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</si>
  <si>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</si>
  <si>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</si>
  <si>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</si>
  <si>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</si>
  <si>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</si>
  <si>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</si>
  <si>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</si>
  <si>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</si>
  <si>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</si>
  <si>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</si>
  <si>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</si>
  <si>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</si>
  <si>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</si>
  <si>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</si>
  <si>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</si>
  <si>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</si>
  <si>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</si>
  <si>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</si>
  <si>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</si>
  <si>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</si>
  <si>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</si>
  <si>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</si>
  <si>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</si>
  <si>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</si>
  <si>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</si>
  <si>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</si>
  <si>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</si>
  <si>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</si>
  <si>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</si>
  <si>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</si>
  <si>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</si>
  <si>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</si>
  <si>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</si>
  <si>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</si>
  <si>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</si>
  <si>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</si>
  <si>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</si>
  <si>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</si>
  <si>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</si>
  <si>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</si>
  <si>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</si>
  <si>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</si>
  <si>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</si>
  <si>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</si>
  <si>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</si>
  <si>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</si>
  <si>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</si>
  <si>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</si>
  <si>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</si>
  <si>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</si>
  <si>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</si>
  <si>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</si>
  <si>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</si>
  <si>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</si>
  <si>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</si>
  <si>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</si>
  <si>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</si>
  <si>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</si>
  <si>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</si>
  <si>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</si>
  <si>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</si>
  <si>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</si>
  <si>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</si>
  <si>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</si>
  <si>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</si>
  <si>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</si>
  <si>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</si>
  <si>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</si>
  <si>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</si>
  <si>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</si>
  <si>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</si>
  <si>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</si>
  <si>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</si>
  <si>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</si>
  <si>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</si>
  <si>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</si>
  <si>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</si>
  <si>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</si>
  <si>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</si>
  <si>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</si>
  <si>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</si>
  <si>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</si>
  <si>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</si>
  <si>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</si>
  <si>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</si>
  <si>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</si>
  <si>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</si>
  <si>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</si>
  <si>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</si>
  <si>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</si>
  <si>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</si>
  <si>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</si>
  <si>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</si>
  <si>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</si>
  <si>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</si>
  <si>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</si>
  <si>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</si>
  <si>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</si>
  <si>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</si>
  <si>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</si>
  <si>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</si>
  <si>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</si>
  <si>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</si>
  <si>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</si>
  <si>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</si>
  <si>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</si>
  <si>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</si>
  <si>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</si>
  <si>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</si>
  <si>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</si>
  <si>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</si>
  <si>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</si>
  <si>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</si>
  <si>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</si>
  <si>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</si>
  <si>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</si>
  <si>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</si>
  <si>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</si>
  <si>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</si>
  <si>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</si>
  <si>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</si>
  <si>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</si>
  <si>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</si>
  <si>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</si>
  <si>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</si>
  <si>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</si>
  <si>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</si>
  <si>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</si>
  <si>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</si>
  <si>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</si>
  <si>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</si>
  <si>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</si>
  <si>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</si>
  <si>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</si>
  <si>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</si>
  <si>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</si>
  <si>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</si>
  <si>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</si>
  <si>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</si>
  <si>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</si>
  <si>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</si>
  <si>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</si>
  <si>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</si>
  <si>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</si>
  <si>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</si>
  <si>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</si>
  <si>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</si>
  <si>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</si>
  <si>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</si>
  <si>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</si>
  <si>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</si>
  <si>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</si>
  <si>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</si>
  <si>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</si>
  <si>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</si>
  <si>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</si>
  <si>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</si>
  <si>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</si>
  <si>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</si>
  <si>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</si>
  <si>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</si>
  <si>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</si>
  <si>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</si>
  <si>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</si>
  <si>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</si>
  <si>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</si>
  <si>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</si>
  <si>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</si>
  <si>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</si>
  <si>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</si>
  <si>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</si>
  <si>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</si>
  <si>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</si>
  <si>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</si>
  <si>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</si>
  <si>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</si>
  <si>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</si>
  <si>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</si>
  <si>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</si>
  <si>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</si>
  <si>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</si>
  <si>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</si>
  <si>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</si>
  <si>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</si>
  <si>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</si>
  <si>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</si>
  <si>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</si>
  <si>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</si>
  <si>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</si>
  <si>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</si>
  <si>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</si>
  <si>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</si>
  <si>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</si>
  <si>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</si>
  <si>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</si>
  <si>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</si>
  <si>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</si>
  <si>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</si>
  <si>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</si>
  <si>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</si>
  <si>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</si>
  <si>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</si>
  <si>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</si>
  <si>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</si>
  <si>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</si>
  <si>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</si>
  <si>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</si>
  <si>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</si>
  <si>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</si>
  <si>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</si>
  <si>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</si>
  <si>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</si>
  <si>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</si>
  <si>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</si>
  <si>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</si>
  <si>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</si>
  <si>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</si>
  <si>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</si>
  <si>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</si>
  <si>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</si>
  <si>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</si>
  <si>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</si>
  <si>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</si>
  <si>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</si>
  <si>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</si>
  <si>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</si>
  <si>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</si>
  <si>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</si>
  <si>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</si>
  <si>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</si>
  <si>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</si>
  <si>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</si>
  <si>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</si>
  <si>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</si>
  <si>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</si>
  <si>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</si>
  <si>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</si>
  <si>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</si>
  <si>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</si>
  <si>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</si>
  <si>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</si>
  <si>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</si>
  <si>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</si>
  <si>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</si>
  <si>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</si>
  <si>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</si>
  <si>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</si>
  <si>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</si>
  <si>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</si>
  <si>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</si>
  <si>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</si>
  <si>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</si>
  <si>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</si>
  <si>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</si>
  <si>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</si>
  <si>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</si>
  <si>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</si>
  <si>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</si>
  <si>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</si>
  <si>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</si>
  <si>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</si>
  <si>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</si>
  <si>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</si>
  <si>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</si>
  <si>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</si>
  <si>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</si>
  <si>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</si>
  <si>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</si>
  <si>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</si>
  <si>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</si>
  <si>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</si>
  <si>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</si>
  <si>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</si>
  <si>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</si>
  <si>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</si>
  <si>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</si>
  <si>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</si>
  <si>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</si>
  <si>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</si>
  <si>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</si>
  <si>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</si>
  <si>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</si>
  <si>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</si>
  <si>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</si>
  <si>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</si>
  <si>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</si>
  <si>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</si>
  <si>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</si>
  <si>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</si>
  <si>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</si>
  <si>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</si>
  <si>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</si>
  <si>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</si>
  <si>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</si>
  <si>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</si>
  <si>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</si>
  <si>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</si>
  <si>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</si>
  <si>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</si>
  <si>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</si>
  <si>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</si>
  <si>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</si>
  <si>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</si>
  <si>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</si>
  <si>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</si>
  <si>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</si>
  <si>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</si>
  <si>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</si>
  <si>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</si>
  <si>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</si>
  <si>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</si>
  <si>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</si>
  <si>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</si>
  <si>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</si>
  <si>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</si>
  <si>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</si>
  <si>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</si>
  <si>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</si>
  <si>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</si>
  <si>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</si>
  <si>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</si>
  <si>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</si>
  <si>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</si>
  <si>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</si>
  <si>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</si>
  <si>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</si>
  <si>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</si>
  <si>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</si>
  <si>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</si>
  <si>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</si>
  <si>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</si>
  <si>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</si>
  <si>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</si>
  <si>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</si>
  <si>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</si>
  <si>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</si>
  <si>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</si>
  <si>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</si>
  <si>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</si>
  <si>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</si>
  <si>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</si>
  <si>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</si>
  <si>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</si>
  <si>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</si>
  <si>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</si>
  <si>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</si>
  <si>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</si>
  <si>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</si>
  <si>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</si>
  <si>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</si>
  <si>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</si>
  <si>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</si>
  <si>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</si>
  <si>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</si>
  <si>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</si>
  <si>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</si>
  <si>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</si>
  <si>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</si>
  <si>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</si>
  <si>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</si>
  <si>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</si>
  <si>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</si>
  <si>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</si>
  <si>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</si>
  <si>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</si>
  <si>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</si>
  <si>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</si>
  <si>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</si>
  <si>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</si>
  <si>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</si>
  <si>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</si>
  <si>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</si>
  <si>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</si>
  <si>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</si>
  <si>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</si>
  <si>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</si>
  <si>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</si>
  <si>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</si>
  <si>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</si>
  <si>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</si>
  <si>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</si>
  <si>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</si>
  <si>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</si>
  <si>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</si>
  <si>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</si>
  <si>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</si>
  <si>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</si>
  <si>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</si>
  <si>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</si>
  <si>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</si>
  <si>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</si>
  <si>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</si>
  <si>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</si>
  <si>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</si>
  <si>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</si>
  <si>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</si>
  <si>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</si>
  <si>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</si>
  <si>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</si>
  <si>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</si>
  <si>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</si>
  <si>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</si>
  <si>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</si>
  <si>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</si>
  <si>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</si>
  <si>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</si>
  <si>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</si>
  <si>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</si>
  <si>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</si>
  <si>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</si>
  <si>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</si>
  <si>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</si>
  <si>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</si>
  <si>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</si>
  <si>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</si>
  <si>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</si>
  <si>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</si>
  <si>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</si>
  <si>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</si>
  <si>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</si>
  <si>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</si>
  <si>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</si>
  <si>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</si>
  <si>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</si>
  <si>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</si>
  <si>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</si>
  <si>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</si>
  <si>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</si>
  <si>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</si>
  <si>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</si>
  <si>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</si>
  <si>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</si>
  <si>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</si>
  <si>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</si>
  <si>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</si>
  <si>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</si>
  <si>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</si>
  <si>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</si>
  <si>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</si>
  <si>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</si>
  <si>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</si>
  <si>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</si>
  <si>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</si>
  <si>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</si>
  <si>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</si>
  <si>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</si>
  <si>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</si>
  <si>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</si>
  <si>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</si>
  <si>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</si>
  <si>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</si>
  <si>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</si>
  <si>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</si>
  <si>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</si>
  <si>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</si>
  <si>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</si>
  <si>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</si>
  <si>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</si>
  <si>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</si>
  <si>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</si>
  <si>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</si>
  <si>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</si>
  <si>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</si>
  <si>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</si>
  <si>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</si>
  <si>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</si>
  <si>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</si>
  <si>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</si>
  <si>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</si>
  <si>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</si>
  <si>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</si>
  <si>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</si>
  <si>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</si>
  <si>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</si>
  <si>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</si>
  <si>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</si>
  <si>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</si>
  <si>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</si>
  <si>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</si>
  <si>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</si>
  <si>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</si>
  <si>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</si>
  <si>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</si>
  <si>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</si>
  <si>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</si>
  <si>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</si>
  <si>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</si>
  <si>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</si>
  <si>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</si>
  <si>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</si>
  <si>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</si>
  <si>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</si>
  <si>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</si>
  <si>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</si>
  <si>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</si>
  <si>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</si>
  <si>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</si>
  <si>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</si>
  <si>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</si>
  <si>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</si>
  <si>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</si>
  <si>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</si>
  <si>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</si>
  <si>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</si>
  <si>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</si>
  <si>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</si>
  <si>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</si>
  <si>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</si>
  <si>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</si>
  <si>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</si>
  <si>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</si>
  <si>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</si>
  <si>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</si>
  <si>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</si>
  <si>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</si>
  <si>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</si>
  <si>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</si>
  <si>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</si>
  <si>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</si>
  <si>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</si>
  <si>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</si>
  <si>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</si>
  <si>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</si>
  <si>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</si>
  <si>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</si>
  <si>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</si>
  <si>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</si>
  <si>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</si>
  <si>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</si>
  <si>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</si>
  <si>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</si>
  <si>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</si>
  <si>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</si>
  <si>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</si>
  <si>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</si>
  <si>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</si>
  <si>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</si>
  <si>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</si>
  <si>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</si>
  <si>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</si>
  <si>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</si>
  <si>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</si>
  <si>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</si>
  <si>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</si>
  <si>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</si>
  <si>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</si>
  <si>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</si>
  <si>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</si>
  <si>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</si>
  <si>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</si>
  <si>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</si>
  <si>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</si>
  <si>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</si>
  <si>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</si>
  <si>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</si>
  <si>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</si>
  <si>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</si>
  <si>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</si>
  <si>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</si>
  <si>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</si>
  <si>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</si>
  <si>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</si>
  <si>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</si>
  <si>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</si>
  <si>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</si>
  <si>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</si>
  <si>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</si>
  <si>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</si>
  <si>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</si>
  <si>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</si>
  <si>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</si>
  <si>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</si>
  <si>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</si>
  <si>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</si>
  <si>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</si>
  <si>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</si>
  <si>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</si>
  <si>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</si>
  <si>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</si>
  <si>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</si>
  <si>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</si>
  <si>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</si>
  <si>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</si>
  <si>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</si>
  <si>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</si>
  <si>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</si>
  <si>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</si>
  <si>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</si>
  <si>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</si>
  <si>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</si>
  <si>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</si>
  <si>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</si>
  <si>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</si>
  <si>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</si>
  <si>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</si>
  <si>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</si>
  <si>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</si>
  <si>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</si>
  <si>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</si>
  <si>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</si>
  <si>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</si>
  <si>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</si>
  <si>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</si>
  <si>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</si>
  <si>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</si>
  <si>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</si>
  <si>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</si>
  <si>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</si>
  <si>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</si>
  <si>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</si>
  <si>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</si>
  <si>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</si>
  <si>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</si>
  <si>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</si>
  <si>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</si>
  <si>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</si>
  <si>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</si>
  <si>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</si>
  <si>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</si>
  <si>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</si>
  <si>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</si>
  <si>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</si>
  <si>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</si>
  <si>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</si>
  <si>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</si>
  <si>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</si>
  <si>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</si>
  <si>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</si>
  <si>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</si>
  <si>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</si>
  <si>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</si>
  <si>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</si>
  <si>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</si>
  <si>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</si>
  <si>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</si>
  <si>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</si>
  <si>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</si>
  <si>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</si>
  <si>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</si>
  <si>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</si>
  <si>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</si>
  <si>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</si>
  <si>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</si>
  <si>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</si>
  <si>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</si>
  <si>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</si>
  <si>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</si>
  <si>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</si>
  <si>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</si>
  <si>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</si>
  <si>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</si>
  <si>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</si>
  <si>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</si>
  <si>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</si>
  <si>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</si>
  <si>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</si>
  <si>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</si>
  <si>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</si>
  <si>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</si>
  <si>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</si>
  <si>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</si>
  <si>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</si>
  <si>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</si>
  <si>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</si>
  <si>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</si>
  <si>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</si>
  <si>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</si>
  <si>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</si>
  <si>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</si>
  <si>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</si>
  <si>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</si>
  <si>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</si>
  <si>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</si>
  <si>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</si>
  <si>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</si>
  <si>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</si>
  <si>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</si>
  <si>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</si>
  <si>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</si>
  <si>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</si>
  <si>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</si>
  <si>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</si>
  <si>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</si>
  <si>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</si>
  <si>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</si>
  <si>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</si>
  <si>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</si>
  <si>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</si>
  <si>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</si>
  <si>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</si>
  <si>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</si>
  <si>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</si>
  <si>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</si>
  <si>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</si>
  <si>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</si>
  <si>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</si>
  <si>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</si>
  <si>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</si>
  <si>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</si>
  <si>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</si>
  <si>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</si>
  <si>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</si>
  <si>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</si>
  <si>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</si>
  <si>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</si>
  <si>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</si>
  <si>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</si>
  <si>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</si>
  <si>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</si>
  <si>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</si>
  <si>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</si>
  <si>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</si>
  <si>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</si>
  <si>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</si>
  <si>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</si>
  <si>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</si>
  <si>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</si>
  <si>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</si>
  <si>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</si>
  <si>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</si>
  <si>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</si>
  <si>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</si>
  <si>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</si>
  <si>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</si>
  <si>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</si>
  <si>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</si>
  <si>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</si>
  <si>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</si>
  <si>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</si>
  <si>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</si>
  <si>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</si>
  <si>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</si>
  <si>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</si>
  <si>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</si>
  <si>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</si>
  <si>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</si>
  <si>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</si>
  <si>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</si>
  <si>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</si>
  <si>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</si>
  <si>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</si>
  <si>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</si>
  <si>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</si>
  <si>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</si>
  <si>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</si>
  <si>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</si>
  <si>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</si>
  <si>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</si>
  <si>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</si>
  <si>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</si>
  <si>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</si>
  <si>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</si>
  <si>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</si>
  <si>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</si>
  <si>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</si>
  <si>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</si>
  <si>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</si>
  <si>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</si>
  <si>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</si>
  <si>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</si>
  <si>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</si>
  <si>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</si>
  <si>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</si>
  <si>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</si>
  <si>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</si>
  <si>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</si>
  <si>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</si>
  <si>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</si>
  <si>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</si>
  <si>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</si>
  <si>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</si>
  <si>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</si>
  <si>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</si>
  <si>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</si>
  <si>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</si>
  <si>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</si>
  <si>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</si>
  <si>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</si>
  <si>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</si>
  <si>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</si>
  <si>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</si>
  <si>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</si>
  <si>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</si>
  <si>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</si>
  <si>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</si>
  <si>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</si>
  <si>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</si>
  <si>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</si>
  <si>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</si>
  <si>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</si>
  <si>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</si>
  <si>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</si>
  <si>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</si>
  <si>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</si>
  <si>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</si>
  <si>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</si>
  <si>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</si>
  <si>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</si>
  <si>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</si>
  <si>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</si>
  <si>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</si>
  <si>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</si>
  <si>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</si>
  <si>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</si>
  <si>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</si>
  <si>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</si>
  <si>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</si>
  <si>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</si>
  <si>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</si>
  <si>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</si>
  <si>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</si>
  <si>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</si>
  <si>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</si>
  <si>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</si>
  <si>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</si>
  <si>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</si>
  <si>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</si>
  <si>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</si>
  <si>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</si>
  <si>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</si>
  <si>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</si>
  <si>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</si>
  <si>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</si>
  <si>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</si>
  <si>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</si>
  <si>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</si>
  <si>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</si>
  <si>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</si>
  <si>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</si>
  <si>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</si>
  <si>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</si>
  <si>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</si>
  <si>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</si>
  <si>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</si>
  <si>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</si>
  <si>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</si>
  <si>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</si>
  <si>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</si>
  <si>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</si>
  <si>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</si>
  <si>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</si>
  <si>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</si>
  <si>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</si>
  <si>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</si>
  <si>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</si>
  <si>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</si>
  <si>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</si>
  <si>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</si>
  <si>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</si>
  <si>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</si>
  <si>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</si>
  <si>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</si>
  <si>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</si>
  <si>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</si>
  <si>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</si>
  <si>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</si>
  <si>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</si>
  <si>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</si>
  <si>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</si>
  <si>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</si>
  <si>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</si>
  <si>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</si>
  <si>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</si>
  <si>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</si>
  <si>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</si>
  <si>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</si>
  <si>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</si>
  <si>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</si>
  <si>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</si>
  <si>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</si>
  <si>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</si>
  <si>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</si>
  <si>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</si>
  <si>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</si>
  <si>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</si>
  <si>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</si>
  <si>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</si>
  <si>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</si>
  <si>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</si>
  <si>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</si>
  <si>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</si>
  <si>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</si>
  <si>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</si>
  <si>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</si>
  <si>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</si>
  <si>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</si>
  <si>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</si>
  <si>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</si>
  <si>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</si>
  <si>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</si>
  <si>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</si>
  <si>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</si>
  <si>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</si>
  <si>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</si>
  <si>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</si>
  <si>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</si>
  <si>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</si>
  <si>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</si>
  <si>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</si>
  <si>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</si>
  <si>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</si>
  <si>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</si>
  <si>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</si>
  <si>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</si>
  <si>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</si>
  <si>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</si>
  <si>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</si>
  <si>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</si>
  <si>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</si>
  <si>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</si>
  <si>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</si>
  <si>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</si>
  <si>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</si>
  <si>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</si>
  <si>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</si>
  <si>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</si>
  <si>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</si>
  <si>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</si>
  <si>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</si>
  <si>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</si>
  <si>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</si>
  <si>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</si>
  <si>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</si>
  <si>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</si>
  <si>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</si>
  <si>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</si>
  <si>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</si>
  <si>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</si>
  <si>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</si>
  <si>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</si>
  <si>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</si>
  <si>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</si>
  <si>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</si>
  <si>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</si>
  <si>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</si>
  <si>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</si>
  <si>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</si>
  <si>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</si>
  <si>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</si>
  <si>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</si>
  <si>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</si>
  <si>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</si>
  <si>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</si>
  <si>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</si>
  <si>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</si>
  <si>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</si>
  <si>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</si>
  <si>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</si>
  <si>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</si>
  <si>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</si>
  <si>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</si>
  <si>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</si>
  <si>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</si>
  <si>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</si>
  <si>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</si>
  <si>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</si>
  <si>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</si>
  <si>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</si>
  <si>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</si>
  <si>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</si>
  <si>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</si>
  <si>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</si>
  <si>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</si>
  <si>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</si>
  <si>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</si>
  <si>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</si>
  <si>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</si>
  <si>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</si>
  <si>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</si>
  <si>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</si>
  <si>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</si>
  <si>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</si>
  <si>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</si>
  <si>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</si>
  <si>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</si>
  <si>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</si>
  <si>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</si>
  <si>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</si>
  <si>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</si>
  <si>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</si>
  <si>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</si>
  <si>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</si>
  <si>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</si>
  <si>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</si>
  <si>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</si>
  <si>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</si>
  <si>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</si>
  <si>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</si>
  <si>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</si>
  <si>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</si>
  <si>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</si>
  <si>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</si>
  <si>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</si>
  <si>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</si>
  <si>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</si>
  <si>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</si>
  <si>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</si>
  <si>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</si>
  <si>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</si>
  <si>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</si>
  <si>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</si>
  <si>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</si>
  <si>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</si>
  <si>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</si>
  <si>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</si>
  <si>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</si>
  <si>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</si>
  <si>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</si>
  <si>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</si>
  <si>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</si>
  <si>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</si>
  <si>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</si>
  <si>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</si>
  <si>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</si>
  <si>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</si>
  <si>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</si>
  <si>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</si>
  <si>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</si>
  <si>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</si>
  <si>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</si>
  <si>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</si>
  <si>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</si>
  <si>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</si>
  <si>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</si>
  <si>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</si>
  <si>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</si>
  <si>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</si>
  <si>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</si>
  <si>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</si>
  <si>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</si>
  <si>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</si>
  <si>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</si>
  <si>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</si>
  <si>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</si>
  <si>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</si>
  <si>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</si>
  <si>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</si>
  <si>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</si>
  <si>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</si>
  <si>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</si>
  <si>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</si>
  <si>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</si>
  <si>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</si>
  <si>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</si>
  <si>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</si>
  <si>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</si>
  <si>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</si>
  <si>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</si>
  <si>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</si>
  <si>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</si>
  <si>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</si>
  <si>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</si>
  <si>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</si>
  <si>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</si>
  <si>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</si>
  <si>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</si>
  <si>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</si>
  <si>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</si>
  <si>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</si>
  <si>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</si>
  <si>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</si>
  <si>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</si>
  <si>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</si>
  <si>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</si>
  <si>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</si>
  <si>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</si>
  <si>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</si>
  <si>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</si>
  <si>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</si>
  <si>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</si>
  <si>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</si>
  <si>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</si>
  <si>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</si>
  <si>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</si>
  <si>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</si>
  <si>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</si>
  <si>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</si>
  <si>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</si>
  <si>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</si>
  <si>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</si>
  <si>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</si>
  <si>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</si>
  <si>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</si>
  <si>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</si>
  <si>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</si>
  <si>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</si>
  <si>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</si>
  <si>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</si>
  <si>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</si>
  <si>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</si>
  <si>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</si>
  <si>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</si>
  <si>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</si>
  <si>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</si>
  <si>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</si>
  <si>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</si>
  <si>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</si>
  <si>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</si>
  <si>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</si>
  <si>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</si>
  <si>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</si>
  <si>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</si>
  <si>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</si>
  <si>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</si>
  <si>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</si>
  <si>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</si>
  <si>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</si>
  <si>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</si>
  <si>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</si>
  <si>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</si>
  <si>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</si>
  <si>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</si>
  <si>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</si>
  <si>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</si>
  <si>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</si>
  <si>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</si>
  <si>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</si>
  <si>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</si>
  <si>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</si>
  <si>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</si>
  <si>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</si>
  <si>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</si>
  <si>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</si>
  <si>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</si>
  <si>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</si>
  <si>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</si>
  <si>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</si>
  <si>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</si>
  <si>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</si>
  <si>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</si>
  <si>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</si>
  <si>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</si>
  <si>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</si>
  <si>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</si>
  <si>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</si>
  <si>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</si>
  <si>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</si>
  <si>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</si>
  <si>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</si>
  <si>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</si>
  <si>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</si>
  <si>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</si>
  <si>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</si>
  <si>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</si>
  <si>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</si>
  <si>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</si>
  <si>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</si>
  <si>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</si>
  <si>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</si>
  <si>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</si>
  <si>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</si>
  <si>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</si>
  <si>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</si>
  <si>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</si>
  <si>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</si>
  <si>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</si>
  <si>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</si>
  <si>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</si>
  <si>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</si>
  <si>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</si>
  <si>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</si>
  <si>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</si>
  <si>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</si>
  <si>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</si>
  <si>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</si>
  <si>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</si>
  <si>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</si>
  <si>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</si>
  <si>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</si>
  <si>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</si>
  <si>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</si>
  <si>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</si>
  <si>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</si>
  <si>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</si>
  <si>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</si>
  <si>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</si>
  <si>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</si>
  <si>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</si>
  <si>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</si>
  <si>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</si>
  <si>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</si>
  <si>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</si>
  <si>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</si>
  <si>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</si>
  <si>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</si>
  <si>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</si>
  <si>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</si>
  <si>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</si>
  <si>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</si>
  <si>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</si>
  <si>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</si>
  <si>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</si>
  <si>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</si>
  <si>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</si>
  <si>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</si>
  <si>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</si>
  <si>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</si>
  <si>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</si>
  <si>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</si>
  <si>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</si>
  <si>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</si>
  <si>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</si>
  <si>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</si>
  <si>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</si>
  <si>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</si>
  <si>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</si>
  <si>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</si>
  <si>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</si>
  <si>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</si>
  <si>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</si>
  <si>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</si>
  <si>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</si>
  <si>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</si>
  <si>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</si>
  <si>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</si>
  <si>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</si>
  <si>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</si>
  <si>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</si>
  <si>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</si>
  <si>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</si>
  <si>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</si>
  <si>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</si>
  <si>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</si>
  <si>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</si>
  <si>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</si>
  <si>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</si>
  <si>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</si>
  <si>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</si>
  <si>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</si>
  <si>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</si>
  <si>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</si>
  <si>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</si>
  <si>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</si>
  <si>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</si>
  <si>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</si>
  <si>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</si>
  <si>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</si>
  <si>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</si>
  <si>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</si>
  <si>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</si>
  <si>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</si>
  <si>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</si>
  <si>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</si>
  <si>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</si>
  <si>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</si>
  <si>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</si>
  <si>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</si>
  <si>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</si>
  <si>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</si>
  <si>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</si>
  <si>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</si>
  <si>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</si>
  <si>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</si>
  <si>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</si>
  <si>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</si>
  <si>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</si>
  <si>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</si>
  <si>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</si>
  <si>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</si>
  <si>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</si>
  <si>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</si>
  <si>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</si>
  <si>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</si>
  <si>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</si>
  <si>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</si>
  <si>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</si>
  <si>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</si>
  <si>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</si>
  <si>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</si>
  <si>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</si>
  <si>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</si>
  <si>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</si>
  <si>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</si>
  <si>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</si>
  <si>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</si>
  <si>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</si>
  <si>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</si>
  <si>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</si>
  <si>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</si>
  <si>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</si>
  <si>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</si>
  <si>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</si>
  <si>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</si>
  <si>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</si>
  <si>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</si>
  <si>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</si>
  <si>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</si>
  <si>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</si>
  <si>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</si>
  <si>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</si>
  <si>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</si>
  <si>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</si>
  <si>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</si>
  <si>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</si>
  <si>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</si>
  <si>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</si>
  <si>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</si>
  <si>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</si>
  <si>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</si>
  <si>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</si>
  <si>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</si>
  <si>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</si>
  <si>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</si>
  <si>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</si>
  <si>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</si>
  <si>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</si>
  <si>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</si>
  <si>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</si>
  <si>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</si>
  <si>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</si>
  <si>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</si>
  <si>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</si>
  <si>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</si>
  <si>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</si>
  <si>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</si>
  <si>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</si>
  <si>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</si>
  <si>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</si>
  <si>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</si>
  <si>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</si>
  <si>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</si>
  <si>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</si>
  <si>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</si>
  <si>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</si>
  <si>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</si>
  <si>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</si>
  <si>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</si>
  <si>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</si>
  <si>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</si>
  <si>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</si>
  <si>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</si>
  <si>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</si>
  <si>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</si>
  <si>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</si>
  <si>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</si>
  <si>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</si>
  <si>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</si>
  <si>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</si>
  <si>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</si>
  <si>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</si>
  <si>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</si>
  <si>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</si>
  <si>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</si>
  <si>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</si>
  <si>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</si>
  <si>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</si>
  <si>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</si>
  <si>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</si>
  <si>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</si>
  <si>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</si>
  <si>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</si>
  <si>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</si>
  <si>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</si>
  <si>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</si>
  <si>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</si>
  <si>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</si>
  <si>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</si>
  <si>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</si>
  <si>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</si>
  <si>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</si>
  <si>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</si>
  <si>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</si>
  <si>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</si>
  <si>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</si>
  <si>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</si>
  <si>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</si>
  <si>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</si>
  <si>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</si>
  <si>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</si>
  <si>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</si>
  <si>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</si>
  <si>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</si>
  <si>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</si>
  <si>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</si>
  <si>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</si>
  <si>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</si>
  <si>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</si>
  <si>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</si>
  <si>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</si>
  <si>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</si>
  <si>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</si>
  <si>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</si>
  <si>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</si>
  <si>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</si>
  <si>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</si>
  <si>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</si>
  <si>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</si>
  <si>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</si>
  <si>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</si>
  <si>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</si>
  <si>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</si>
  <si>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</si>
  <si>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</si>
  <si>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</si>
  <si>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</si>
  <si>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</si>
  <si>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</si>
  <si>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</si>
  <si>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</si>
  <si>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</si>
  <si>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</si>
  <si>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</si>
  <si>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</si>
  <si>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</si>
  <si>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</si>
  <si>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</si>
  <si>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</si>
  <si>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</si>
  <si>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</si>
  <si>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</si>
  <si>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</si>
  <si>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</si>
  <si>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</si>
  <si>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</si>
  <si>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</si>
  <si>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</si>
  <si>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</si>
  <si>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</si>
  <si>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</si>
  <si>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</si>
  <si>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</si>
  <si>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</si>
  <si>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</si>
  <si>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</si>
  <si>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</si>
  <si>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</si>
  <si>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</si>
  <si>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</si>
  <si>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</si>
  <si>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</si>
  <si>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</si>
  <si>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</si>
  <si>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</si>
  <si>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</si>
  <si>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</si>
  <si>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</si>
  <si>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</si>
  <si>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</si>
  <si>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</si>
  <si>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</si>
  <si>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</si>
  <si>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</si>
  <si>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</si>
  <si>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</si>
  <si>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</si>
  <si>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</si>
  <si>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</si>
  <si>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</si>
  <si>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</si>
  <si>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</si>
  <si>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</si>
  <si>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</si>
  <si>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</si>
  <si>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</si>
  <si>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</si>
  <si>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</si>
  <si>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</si>
  <si>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</si>
  <si>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</si>
  <si>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</si>
  <si>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</si>
  <si>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</si>
  <si>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</si>
  <si>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</si>
  <si>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</si>
  <si>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</si>
  <si>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</si>
  <si>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</si>
  <si>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</si>
  <si>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</si>
  <si>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</si>
  <si>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</si>
  <si>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</si>
  <si>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</si>
  <si>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</si>
  <si>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</si>
  <si>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</si>
  <si>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</si>
  <si>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</si>
  <si>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</si>
  <si>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</si>
  <si>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</si>
  <si>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</si>
  <si>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</si>
  <si>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</si>
  <si>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</si>
  <si>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</si>
  <si>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</si>
  <si>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</si>
  <si>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</si>
  <si>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</si>
  <si>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</si>
  <si>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</si>
  <si>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</si>
  <si>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</si>
  <si>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</si>
  <si>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</si>
  <si>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</si>
  <si>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</si>
  <si>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</si>
  <si>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</si>
  <si>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</si>
  <si>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</si>
  <si>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</si>
  <si>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</si>
  <si>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</si>
  <si>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</si>
  <si>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</si>
  <si>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</si>
  <si>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</si>
  <si>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</si>
  <si>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</si>
  <si>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</si>
  <si>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</si>
  <si>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</si>
  <si>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</si>
  <si>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</si>
  <si>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</si>
  <si>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</si>
  <si>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</si>
  <si>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</si>
  <si>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</si>
  <si>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</si>
  <si>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</si>
  <si>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</si>
  <si>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</si>
  <si>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</si>
  <si>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</si>
  <si>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</si>
  <si>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</si>
  <si>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</si>
  <si>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</si>
  <si>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</si>
  <si>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</si>
  <si>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</si>
  <si>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</si>
  <si>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</si>
  <si>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</si>
  <si>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</si>
  <si>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</si>
  <si>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</si>
  <si>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</si>
  <si>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</si>
  <si>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</si>
  <si>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</si>
  <si>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</si>
  <si>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</si>
  <si>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</si>
  <si>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</si>
  <si>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</si>
  <si>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</si>
  <si>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</si>
  <si>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</si>
  <si>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</si>
  <si>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</si>
  <si>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</si>
  <si>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</si>
  <si>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</si>
  <si>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</si>
  <si>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</si>
  <si>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</si>
  <si>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</si>
  <si>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</si>
  <si>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</si>
  <si>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</si>
  <si>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</si>
  <si>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</si>
  <si>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</si>
  <si>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</si>
  <si>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</si>
  <si>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</si>
  <si>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</si>
  <si>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</si>
  <si>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</si>
  <si>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</si>
  <si>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</si>
  <si>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</si>
  <si>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</si>
  <si>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</si>
  <si>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</si>
  <si>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</si>
  <si>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</si>
  <si>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</si>
  <si>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</si>
  <si>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</si>
  <si>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</si>
  <si>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</si>
  <si>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</si>
  <si>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</si>
  <si>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</si>
  <si>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</si>
  <si>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</si>
  <si>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</si>
  <si>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</si>
  <si>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</si>
  <si>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</si>
  <si>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</si>
  <si>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</si>
  <si>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</si>
  <si>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</si>
  <si>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</si>
  <si>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</si>
  <si>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</si>
  <si>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</si>
  <si>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</si>
  <si>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</si>
  <si>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</si>
  <si>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</si>
  <si>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</si>
  <si>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</si>
  <si>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</si>
  <si>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</si>
  <si>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</si>
  <si>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</si>
  <si>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</si>
  <si>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</si>
  <si>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</si>
  <si>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</si>
  <si>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</si>
  <si>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</si>
  <si>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</si>
  <si>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</si>
  <si>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</si>
  <si>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</si>
  <si>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</si>
  <si>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</si>
  <si>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</si>
  <si>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</si>
  <si>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</si>
  <si>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</si>
  <si>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</si>
  <si>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</si>
  <si>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</si>
  <si>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</si>
  <si>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</si>
  <si>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</si>
  <si>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</si>
  <si>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</si>
  <si>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</si>
  <si>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</si>
  <si>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</si>
  <si>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</si>
  <si>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</si>
  <si>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</si>
  <si>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</si>
  <si>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</si>
  <si>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</si>
  <si>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</si>
  <si>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</si>
  <si>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</si>
  <si>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</si>
  <si>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</si>
  <si>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</si>
  <si>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</si>
  <si>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</si>
  <si>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</si>
  <si>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</si>
  <si>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</si>
  <si>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</si>
  <si>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</si>
  <si>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</si>
  <si>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</si>
  <si>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</si>
  <si>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</si>
  <si>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</si>
  <si>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</si>
  <si>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</si>
  <si>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</si>
  <si>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</si>
  <si>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</si>
  <si>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</si>
  <si>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</si>
  <si>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</si>
  <si>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</si>
  <si>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</si>
  <si>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</si>
  <si>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</si>
  <si>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</si>
  <si>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</si>
  <si>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</si>
  <si>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</si>
  <si>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</si>
  <si>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</si>
  <si>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</si>
  <si>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</si>
  <si>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</si>
  <si>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</si>
  <si>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</si>
  <si>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</si>
  <si>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</si>
  <si>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</si>
  <si>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</si>
  <si>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</si>
  <si>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</si>
  <si>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</si>
  <si>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</si>
  <si>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</si>
  <si>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</si>
  <si>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</si>
  <si>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</si>
  <si>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</si>
  <si>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</si>
  <si>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</si>
  <si>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</si>
  <si>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</si>
  <si>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</si>
  <si>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</si>
  <si>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</si>
  <si>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</si>
  <si>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</si>
  <si>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</si>
  <si>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</si>
  <si>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</si>
  <si>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</si>
  <si>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</si>
  <si>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</si>
  <si>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</si>
  <si>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</si>
  <si>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</si>
  <si>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</si>
  <si>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</si>
  <si>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</si>
  <si>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</si>
  <si>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</si>
  <si>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</si>
  <si>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</si>
  <si>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</si>
  <si>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</si>
  <si>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</si>
  <si>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</si>
  <si>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</si>
  <si>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</si>
  <si>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</si>
  <si>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</si>
  <si>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</si>
  <si>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</si>
  <si>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</si>
  <si>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</si>
  <si>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</si>
  <si>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</si>
  <si>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</si>
  <si>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</si>
  <si>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</si>
  <si>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</si>
  <si>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</si>
  <si>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</si>
  <si>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</si>
  <si>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</si>
  <si>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</si>
  <si>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</si>
  <si>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</si>
  <si>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</si>
  <si>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</si>
  <si>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</si>
  <si>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</si>
  <si>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</si>
  <si>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</si>
  <si>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</si>
  <si>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</si>
  <si>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</si>
  <si>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</si>
  <si>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</si>
  <si>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</si>
  <si>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</si>
  <si>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</si>
  <si>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</si>
  <si>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</si>
  <si>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</si>
  <si>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</si>
  <si>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</si>
  <si>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</si>
  <si>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</si>
  <si>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</si>
  <si>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</si>
  <si>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</si>
  <si>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</si>
  <si>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</si>
  <si>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</si>
  <si>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</si>
  <si>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</si>
  <si>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</si>
  <si>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</si>
  <si>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</si>
  <si>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</si>
  <si>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</si>
  <si>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</si>
  <si>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</si>
  <si>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</si>
  <si>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</si>
  <si>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</si>
  <si>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</si>
  <si>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</si>
  <si>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</si>
  <si>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</si>
  <si>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</si>
  <si>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</si>
  <si>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</si>
  <si>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</si>
  <si>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</si>
  <si>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</si>
  <si>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</si>
  <si>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</si>
  <si>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</si>
  <si>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</si>
  <si>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</si>
  <si>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</si>
  <si>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</si>
  <si>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</si>
  <si>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</si>
  <si>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</si>
  <si>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</si>
  <si>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</si>
  <si>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</si>
  <si>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</si>
  <si>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</si>
  <si>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</si>
  <si>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</si>
  <si>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</si>
  <si>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</si>
  <si>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</si>
  <si>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</si>
  <si>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</si>
  <si>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</si>
  <si>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</si>
  <si>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</si>
  <si>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</si>
  <si>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</si>
  <si>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</si>
  <si>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</si>
  <si>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</si>
  <si>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</si>
  <si>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</si>
  <si>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</si>
  <si>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</si>
  <si>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</si>
  <si>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</si>
  <si>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</si>
  <si>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</si>
  <si>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</si>
  <si>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</si>
  <si>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</si>
  <si>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</si>
  <si>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</si>
  <si>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</si>
  <si>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</si>
  <si>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</si>
  <si>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</si>
  <si>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</si>
  <si>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</si>
  <si>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</si>
  <si>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</si>
  <si>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</si>
  <si>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</si>
  <si>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</si>
  <si>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</si>
  <si>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</si>
  <si>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</si>
  <si>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</si>
  <si>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</si>
  <si>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</si>
  <si>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</si>
  <si>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</si>
  <si>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</si>
  <si>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</si>
  <si>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</si>
  <si>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</si>
  <si>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</si>
  <si>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</si>
  <si>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</si>
  <si>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</si>
  <si>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</si>
  <si>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</si>
  <si>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</si>
  <si>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</si>
  <si>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</si>
  <si>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</si>
  <si>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</si>
  <si>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</si>
  <si>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</si>
  <si>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</si>
  <si>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</si>
  <si>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</si>
  <si>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</si>
  <si>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</si>
  <si>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</si>
  <si>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</si>
  <si>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</si>
  <si>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</si>
  <si>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</si>
  <si>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</si>
  <si>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</si>
  <si>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</si>
  <si>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</si>
  <si>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</si>
  <si>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</si>
  <si>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</si>
  <si>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</si>
  <si>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</si>
  <si>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</si>
  <si>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</si>
  <si>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</si>
  <si>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</si>
  <si>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</si>
  <si>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</si>
  <si>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</si>
  <si>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</si>
  <si>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</si>
  <si>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</si>
  <si>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</si>
  <si>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</si>
  <si>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</si>
  <si>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</si>
  <si>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</si>
  <si>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</si>
  <si>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</si>
  <si>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</si>
  <si>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</si>
  <si>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</si>
  <si>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</si>
  <si>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</si>
  <si>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</si>
  <si>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</si>
  <si>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</si>
  <si>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</si>
  <si>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</si>
  <si>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</si>
  <si>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</si>
  <si>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</si>
  <si>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</si>
  <si>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</si>
  <si>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</si>
  <si>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</si>
  <si>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</si>
  <si>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</si>
  <si>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</si>
  <si>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</si>
  <si>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</si>
  <si>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</si>
  <si>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</si>
  <si>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</si>
  <si>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</si>
  <si>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</si>
  <si>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</si>
  <si>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</si>
  <si>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</si>
  <si>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</si>
  <si>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</si>
  <si>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</si>
  <si>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</si>
  <si>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</si>
  <si>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</si>
  <si>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</si>
  <si>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</si>
  <si>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</si>
  <si>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</si>
  <si>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</si>
  <si>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</si>
  <si>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</si>
  <si>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</si>
  <si>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</si>
  <si>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</si>
  <si>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</si>
  <si>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</si>
  <si>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</si>
  <si>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</si>
  <si>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</si>
  <si>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</si>
  <si>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</si>
  <si>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</si>
  <si>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</si>
  <si>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</si>
  <si>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</si>
  <si>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</si>
  <si>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</si>
  <si>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</si>
  <si>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</si>
  <si>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</si>
  <si>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</si>
  <si>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</si>
  <si>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</si>
  <si>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</si>
  <si>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</si>
  <si>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</si>
  <si>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</si>
  <si>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</si>
  <si>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</si>
  <si>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</si>
  <si>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</si>
  <si>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</si>
  <si>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</si>
  <si>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</si>
  <si>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</si>
  <si>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</si>
  <si>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</si>
  <si>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</si>
  <si>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</si>
  <si>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</si>
  <si>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</si>
  <si>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</si>
  <si>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</si>
  <si>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</si>
  <si>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</si>
  <si>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</si>
  <si>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</si>
  <si>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</si>
  <si>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</si>
  <si>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</si>
  <si>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</si>
  <si>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</si>
  <si>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</si>
  <si>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</si>
  <si>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</si>
  <si>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</si>
  <si>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</si>
  <si>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</si>
  <si>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</si>
  <si>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</si>
  <si>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</si>
  <si>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</si>
  <si>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</si>
  <si>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</si>
  <si>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</si>
  <si>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</si>
  <si>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</si>
  <si>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</si>
  <si>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</si>
  <si>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</si>
  <si>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</si>
  <si>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</si>
  <si>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</si>
  <si>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</si>
  <si>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</si>
  <si>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</si>
  <si>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</si>
  <si>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</si>
  <si>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</si>
  <si>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</si>
  <si>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</si>
  <si>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</si>
  <si>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</si>
  <si>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</si>
  <si>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</si>
  <si>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</si>
  <si>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</si>
  <si>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</si>
  <si>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</si>
  <si>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</si>
  <si>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</si>
  <si>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</si>
  <si>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</si>
  <si>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</si>
  <si>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</si>
  <si>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</si>
  <si>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</si>
  <si>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</si>
  <si>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</si>
  <si>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</si>
  <si>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</si>
  <si>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</si>
  <si>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</si>
  <si>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</si>
  <si>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</si>
  <si>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</si>
  <si>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</si>
  <si>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</si>
  <si>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</si>
  <si>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</si>
  <si>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</si>
  <si>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</si>
  <si>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</si>
  <si>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</si>
  <si>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</si>
  <si>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</si>
  <si>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</si>
  <si>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</si>
  <si>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</si>
  <si>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</si>
  <si>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</si>
  <si>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</si>
  <si>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</si>
  <si>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</si>
  <si>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</si>
  <si>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</si>
  <si>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</si>
  <si>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</si>
  <si>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</si>
  <si>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</si>
  <si>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</si>
  <si>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</si>
  <si>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</si>
  <si>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</si>
  <si>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</si>
  <si>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</si>
  <si>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</si>
  <si>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</si>
  <si>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</si>
  <si>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</si>
  <si>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</si>
  <si>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</si>
  <si>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</si>
  <si>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</si>
  <si>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</si>
  <si>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</si>
  <si>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</si>
  <si>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</si>
  <si>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</si>
  <si>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</si>
  <si>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</si>
  <si>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</si>
  <si>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</si>
  <si>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</si>
  <si>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</si>
  <si>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</si>
  <si>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</si>
  <si>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</si>
  <si>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</si>
  <si>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</si>
  <si>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</si>
  <si>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</si>
  <si>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</si>
  <si>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</si>
  <si>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</si>
  <si>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</si>
  <si>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</si>
  <si>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</si>
  <si>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</si>
  <si>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</si>
  <si>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</si>
  <si>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</si>
  <si>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</si>
  <si>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</si>
  <si>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</si>
  <si>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</si>
  <si>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</si>
  <si>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</si>
  <si>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</si>
  <si>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</si>
  <si>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</si>
  <si>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</si>
  <si>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</si>
  <si>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</si>
  <si>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</si>
  <si>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</si>
  <si>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</si>
  <si>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</si>
  <si>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</si>
  <si>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</si>
  <si>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</si>
  <si>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</si>
  <si>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</si>
  <si>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</si>
  <si>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</si>
  <si>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</si>
  <si>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</si>
  <si>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</si>
  <si>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</si>
  <si>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</si>
  <si>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</si>
  <si>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</si>
  <si>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</si>
  <si>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</si>
  <si>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</si>
  <si>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</si>
  <si>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</si>
  <si>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</si>
  <si>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</si>
  <si>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</si>
  <si>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</si>
  <si>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</si>
  <si>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</si>
  <si>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</si>
  <si>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</si>
  <si>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</si>
  <si>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</si>
  <si>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</si>
  <si>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</si>
  <si>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</si>
  <si>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</si>
  <si>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</si>
  <si>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</si>
  <si>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</si>
  <si>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</si>
  <si>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</si>
  <si>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</si>
  <si>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</si>
  <si>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</si>
  <si>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</si>
  <si>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</si>
  <si>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</si>
  <si>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</si>
  <si>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</si>
  <si>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</si>
  <si>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</si>
  <si>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</si>
  <si>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</si>
  <si>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</si>
  <si>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</si>
  <si>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</si>
  <si>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</si>
  <si>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</si>
  <si>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</si>
  <si>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</si>
  <si>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</si>
  <si>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</si>
  <si>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</si>
  <si>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</si>
  <si>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</si>
  <si>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</si>
  <si>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</si>
  <si>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</si>
  <si>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</si>
  <si>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</si>
  <si>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</si>
  <si>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</si>
  <si>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</si>
  <si>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</si>
  <si>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</si>
  <si>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</si>
  <si>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</si>
  <si>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</si>
  <si>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</si>
  <si>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</si>
  <si>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</si>
  <si>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</si>
  <si>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</si>
  <si>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</si>
  <si>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</si>
  <si>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</si>
  <si>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</si>
  <si>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</si>
  <si>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</si>
  <si>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</si>
  <si>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</si>
  <si>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</si>
  <si>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</si>
  <si>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</si>
  <si>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</si>
  <si>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</si>
  <si>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</si>
  <si>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</si>
  <si>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</si>
  <si>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</si>
  <si>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</si>
  <si>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</si>
  <si>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</si>
  <si>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</si>
  <si>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</si>
  <si>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</si>
  <si>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</si>
  <si>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</si>
  <si>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</si>
  <si>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</si>
  <si>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</si>
  <si>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</si>
  <si>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</si>
  <si>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</si>
  <si>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</si>
  <si>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</si>
  <si>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</si>
  <si>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</si>
  <si>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</si>
  <si>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</si>
  <si>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</si>
  <si>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</si>
  <si>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</si>
  <si>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</si>
  <si>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</si>
  <si>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</si>
  <si>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</si>
  <si>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</si>
  <si>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</si>
  <si>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</si>
  <si>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</si>
  <si>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</si>
  <si>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</si>
  <si>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</si>
  <si>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</si>
  <si>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</si>
  <si>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</si>
  <si>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</si>
  <si>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</si>
  <si>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</si>
  <si>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</si>
  <si>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</si>
  <si>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</si>
  <si>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</si>
  <si>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</si>
  <si>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</si>
  <si>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</si>
  <si>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</si>
  <si>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</si>
  <si>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</si>
  <si>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</si>
  <si>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</si>
  <si>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</si>
  <si>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</si>
  <si>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</si>
  <si>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</si>
  <si>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</si>
  <si>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</si>
  <si>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</si>
  <si>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</si>
  <si>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</si>
  <si>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</si>
  <si>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</si>
  <si>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</si>
  <si>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</si>
  <si>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</si>
  <si>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</si>
  <si>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</si>
  <si>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</si>
  <si>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</si>
  <si>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</si>
  <si>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</si>
  <si>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</si>
  <si>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</si>
  <si>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</si>
  <si>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</si>
  <si>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</si>
  <si>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</si>
  <si>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</si>
  <si>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</si>
  <si>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</si>
  <si>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</si>
  <si>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</si>
  <si>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</si>
  <si>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</si>
  <si>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</si>
  <si>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</si>
  <si>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</si>
  <si>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</si>
  <si>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</si>
  <si>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</si>
  <si>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</si>
  <si>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</si>
  <si>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</si>
  <si>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</si>
  <si>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</si>
  <si>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</si>
  <si>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</si>
  <si>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</si>
  <si>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</si>
  <si>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</si>
  <si>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</si>
  <si>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</si>
  <si>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</si>
  <si>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</si>
  <si>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</si>
  <si>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</si>
  <si>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</si>
  <si>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</si>
  <si>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</si>
  <si>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</si>
  <si>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</si>
  <si>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</si>
  <si>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</si>
  <si>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</si>
  <si>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</si>
  <si>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</si>
  <si>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</si>
  <si>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</si>
  <si>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</si>
  <si>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</si>
  <si>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</si>
  <si>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</si>
  <si>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</si>
  <si>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</si>
  <si>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</si>
  <si>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</si>
  <si>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</si>
  <si>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</si>
  <si>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</si>
  <si>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</si>
  <si>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</si>
  <si>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</si>
  <si>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</si>
  <si>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</si>
  <si>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</si>
  <si>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</si>
  <si>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</si>
  <si>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</si>
  <si>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</si>
  <si>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</si>
  <si>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</si>
  <si>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</si>
  <si>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</si>
  <si>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</si>
  <si>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</si>
  <si>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</si>
  <si>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</si>
  <si>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</si>
  <si>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</si>
  <si>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</si>
  <si>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</si>
  <si>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</si>
  <si>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</si>
  <si>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</si>
  <si>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</si>
  <si>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</si>
  <si>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</si>
  <si>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</si>
  <si>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</si>
  <si>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</si>
  <si>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</si>
  <si>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</si>
  <si>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</si>
  <si>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</si>
  <si>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</si>
  <si>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</si>
  <si>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</si>
  <si>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</si>
  <si>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</si>
  <si>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</si>
  <si>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</si>
  <si>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</si>
  <si>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</si>
  <si>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</si>
  <si>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</si>
  <si>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</si>
  <si>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</si>
  <si>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</si>
  <si>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</si>
  <si>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</si>
  <si>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</si>
  <si>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</si>
  <si>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</si>
  <si>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</si>
  <si>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</si>
  <si>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</si>
  <si>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</si>
  <si>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</si>
  <si>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</si>
  <si>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</si>
  <si>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</si>
  <si>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</si>
  <si>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</si>
  <si>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</si>
  <si>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</si>
  <si>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</si>
  <si>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</si>
  <si>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</si>
  <si>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</si>
  <si>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</si>
  <si>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</si>
  <si>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</si>
  <si>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</si>
  <si>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</si>
  <si>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</si>
  <si>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</si>
  <si>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</si>
  <si>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</si>
  <si>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</si>
  <si>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</si>
  <si>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</si>
  <si>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</si>
  <si>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</si>
  <si>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</si>
  <si>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</si>
  <si>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</si>
  <si>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</si>
  <si>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</si>
  <si>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</si>
  <si>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</si>
  <si>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</si>
  <si>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</si>
  <si>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</si>
  <si>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</si>
  <si>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</si>
  <si>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</si>
  <si>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</si>
  <si>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</si>
  <si>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</si>
  <si>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</si>
  <si>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</si>
  <si>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</si>
  <si>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</si>
  <si>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</si>
  <si>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</si>
  <si>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</si>
  <si>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</si>
  <si>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</si>
  <si>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</si>
  <si>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</si>
  <si>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</si>
  <si>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</si>
  <si>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</si>
  <si>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</si>
  <si>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</si>
  <si>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</si>
  <si>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</si>
  <si>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</si>
  <si>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</si>
  <si>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</si>
  <si>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</si>
  <si>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</si>
  <si>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</si>
  <si>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</si>
  <si>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</si>
  <si>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</si>
  <si>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</si>
  <si>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</si>
  <si>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</si>
  <si>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</si>
  <si>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</si>
  <si>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</si>
  <si>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</si>
  <si>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</si>
  <si>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</si>
  <si>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</si>
  <si>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</si>
  <si>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</si>
  <si>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</si>
  <si>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</si>
  <si>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</si>
  <si>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</si>
  <si>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</si>
  <si>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</si>
  <si>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</si>
  <si>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</si>
  <si>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</si>
  <si>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</si>
  <si>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</si>
  <si>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</si>
  <si>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</si>
  <si>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</si>
  <si>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</si>
  <si>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</si>
  <si>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</si>
  <si>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</si>
  <si>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</si>
  <si>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</si>
  <si>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</si>
  <si>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</si>
  <si>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</si>
  <si>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</si>
  <si>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</si>
  <si>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</si>
  <si>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</si>
  <si>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</si>
  <si>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</si>
  <si>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</si>
  <si>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</si>
  <si>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</si>
  <si>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</si>
  <si>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</si>
  <si>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</si>
  <si>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</si>
  <si>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</si>
  <si>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</si>
  <si>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</si>
  <si>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</si>
  <si>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</si>
  <si>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</si>
  <si>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</si>
  <si>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</si>
  <si>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</si>
  <si>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</si>
  <si>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</si>
  <si>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</si>
  <si>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</si>
  <si>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</si>
  <si>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</si>
  <si>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</si>
  <si>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</si>
  <si>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</si>
  <si>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</si>
  <si>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</si>
  <si>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</si>
  <si>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</si>
  <si>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</si>
  <si>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</si>
  <si>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</si>
  <si>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</si>
  <si>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</si>
  <si>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</si>
  <si>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</si>
  <si>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</si>
  <si>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</si>
  <si>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</si>
  <si>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</si>
  <si>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</si>
  <si>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</si>
  <si>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</si>
  <si>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</si>
  <si>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</si>
  <si>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</si>
  <si>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</si>
  <si>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</si>
  <si>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</si>
  <si>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</si>
  <si>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</si>
  <si>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</si>
  <si>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</si>
  <si>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</si>
  <si>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</si>
  <si>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</si>
  <si>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</si>
  <si>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</si>
  <si>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</si>
  <si>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</si>
  <si>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</si>
  <si>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</si>
  <si>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</si>
  <si>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</si>
  <si>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</si>
  <si>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</si>
  <si>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</si>
  <si>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</si>
  <si>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</si>
  <si>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</si>
  <si>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</si>
  <si>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</si>
  <si>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</si>
  <si>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</si>
  <si>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</si>
  <si>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</si>
  <si>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</si>
  <si>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</si>
  <si>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</si>
  <si>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</si>
  <si>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</si>
  <si>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</si>
  <si>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</si>
  <si>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</si>
  <si>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</si>
  <si>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</si>
  <si>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</si>
  <si>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</si>
  <si>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</si>
  <si>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</si>
  <si>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</si>
  <si>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</si>
  <si>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</si>
  <si>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</si>
  <si>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</si>
  <si>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</si>
  <si>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</si>
  <si>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</si>
  <si>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</si>
  <si>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</si>
  <si>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</si>
  <si>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</si>
  <si>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</si>
  <si>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</si>
  <si>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</si>
  <si>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</si>
  <si>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</si>
  <si>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</si>
  <si>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</si>
  <si>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</si>
  <si>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</si>
  <si>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</si>
  <si>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</si>
  <si>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</si>
  <si>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</si>
  <si>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</si>
  <si>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</si>
  <si>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</si>
  <si>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</si>
  <si>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</si>
  <si>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</si>
  <si>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</si>
  <si>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</si>
  <si>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</si>
  <si>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</si>
  <si>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</si>
  <si>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</si>
  <si>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</si>
  <si>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</si>
  <si>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</si>
  <si>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</si>
  <si>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</si>
  <si>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</si>
  <si>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</si>
  <si>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</si>
  <si>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</si>
  <si>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</si>
  <si>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</si>
  <si>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</si>
  <si>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</si>
  <si>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</si>
  <si>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</si>
  <si>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</si>
  <si>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</si>
  <si>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</si>
  <si>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</si>
  <si>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</si>
  <si>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</si>
  <si>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</si>
  <si>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</si>
  <si>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</si>
  <si>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</si>
  <si>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</si>
  <si>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</si>
  <si>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</si>
  <si>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</si>
  <si>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</si>
  <si>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</si>
  <si>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</si>
  <si>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</si>
  <si>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</si>
  <si>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</si>
  <si>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</si>
  <si>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</si>
  <si>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</si>
  <si>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</si>
  <si>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</si>
  <si>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</si>
  <si>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</si>
  <si>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</si>
  <si>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</si>
  <si>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</si>
  <si>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</si>
  <si>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</si>
  <si>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</si>
  <si>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</si>
  <si>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</si>
  <si>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</si>
  <si>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</si>
  <si>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</si>
  <si>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</si>
  <si>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</si>
  <si>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</si>
  <si>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</si>
  <si>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</si>
  <si>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</si>
  <si>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</si>
  <si>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</si>
  <si>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</si>
  <si>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</si>
  <si>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</si>
  <si>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</si>
  <si>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</si>
  <si>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</si>
  <si>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</si>
  <si>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</si>
  <si>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</si>
  <si>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</si>
  <si>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</si>
  <si>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</si>
  <si>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</si>
  <si>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</si>
  <si>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</si>
  <si>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</si>
  <si>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</si>
  <si>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</si>
  <si>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</si>
  <si>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</si>
  <si>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</si>
  <si>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</si>
  <si>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</si>
  <si>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</si>
  <si>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</si>
  <si>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</si>
  <si>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</si>
  <si>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</si>
  <si>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</si>
  <si>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</si>
  <si>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</si>
  <si>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</si>
  <si>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</si>
  <si>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</si>
  <si>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</si>
  <si>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</si>
  <si>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</si>
  <si>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</si>
  <si>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</si>
  <si>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</si>
  <si>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</si>
  <si>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</si>
  <si>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</si>
  <si>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</si>
  <si>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</si>
  <si>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</si>
  <si>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</si>
  <si>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</si>
  <si>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</si>
  <si>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</si>
  <si>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</si>
  <si>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</si>
  <si>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</si>
  <si>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</si>
  <si>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</si>
  <si>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</si>
  <si>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</si>
  <si>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</si>
  <si>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</si>
  <si>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</si>
  <si>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</si>
  <si>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</si>
  <si>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</si>
  <si>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</si>
  <si>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</si>
  <si>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</si>
  <si>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</si>
  <si>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</si>
  <si>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</si>
  <si>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</si>
  <si>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</si>
  <si>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</si>
  <si>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</si>
  <si>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</si>
  <si>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</si>
  <si>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</si>
  <si>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</si>
  <si>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</si>
  <si>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</si>
  <si>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</si>
  <si>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</si>
  <si>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</si>
  <si>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</si>
  <si>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</si>
  <si>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</si>
  <si>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</si>
  <si>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</si>
  <si>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</si>
  <si>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</si>
  <si>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</si>
  <si>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</si>
  <si>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</si>
  <si>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</si>
  <si>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</si>
  <si>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</si>
  <si>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</si>
  <si>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</si>
  <si>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</si>
  <si>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</si>
  <si>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</si>
  <si>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</si>
  <si>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</si>
  <si>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</si>
  <si>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</si>
  <si>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</si>
  <si>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</si>
  <si>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</si>
  <si>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</si>
  <si>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</si>
  <si>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</si>
  <si>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</si>
  <si>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</si>
  <si>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</si>
  <si>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</si>
  <si>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</si>
  <si>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</si>
  <si>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</si>
  <si>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</si>
  <si>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</si>
  <si>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</si>
  <si>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</si>
  <si>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</si>
  <si>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</si>
  <si>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</si>
  <si>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</si>
  <si>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</si>
  <si>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</si>
  <si>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</si>
  <si>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</si>
  <si>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</si>
  <si>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</si>
  <si>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</si>
  <si>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</si>
  <si>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</si>
  <si>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</si>
  <si>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</si>
  <si>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</si>
  <si>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</si>
  <si>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</si>
  <si>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</si>
  <si>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</si>
  <si>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</si>
  <si>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</si>
  <si>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</si>
  <si>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</si>
  <si>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</si>
  <si>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</si>
  <si>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</si>
  <si>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</si>
  <si>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</si>
  <si>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</si>
  <si>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</si>
  <si>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</si>
  <si>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</si>
  <si>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</si>
  <si>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</si>
  <si>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</si>
  <si>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</si>
  <si>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</si>
  <si>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</si>
  <si>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</si>
  <si>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</si>
  <si>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</si>
  <si>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</si>
  <si>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</si>
  <si>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</si>
  <si>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</si>
  <si>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</si>
  <si>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</si>
  <si>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</si>
  <si>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</si>
  <si>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</si>
  <si>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</si>
  <si>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</si>
  <si>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</si>
  <si>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</si>
  <si>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</si>
  <si>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</si>
  <si>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</si>
  <si>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</si>
  <si>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</si>
  <si>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</si>
  <si>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</si>
  <si>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</si>
  <si>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</si>
  <si>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</si>
  <si>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</si>
  <si>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</si>
  <si>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</si>
  <si>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</si>
  <si>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</si>
  <si>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</si>
  <si>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</si>
  <si>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</si>
  <si>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</si>
  <si>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</si>
  <si>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</si>
  <si>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</si>
  <si>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</si>
  <si>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</si>
  <si>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</si>
  <si>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</si>
  <si>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</si>
  <si>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</si>
  <si>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</si>
  <si>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</si>
  <si>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</si>
  <si>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</si>
  <si>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</si>
  <si>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</si>
  <si>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</si>
  <si>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</si>
  <si>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</si>
  <si>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</si>
  <si>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</si>
  <si>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</si>
  <si>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</si>
  <si>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</si>
  <si>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</si>
  <si>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</si>
  <si>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</si>
  <si>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</si>
  <si>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</si>
  <si>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</si>
  <si>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</si>
  <si>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</si>
  <si>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</si>
  <si>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</si>
  <si>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</si>
  <si>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</si>
  <si>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</si>
  <si>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</si>
  <si>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</si>
  <si>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</si>
  <si>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</si>
  <si>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</si>
  <si>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</si>
  <si>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</si>
  <si>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</si>
  <si>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</si>
  <si>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</si>
  <si>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</si>
  <si>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</si>
  <si>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</si>
  <si>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</si>
  <si>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</si>
  <si>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</si>
  <si>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</si>
  <si>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</si>
  <si>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</si>
  <si>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</si>
  <si>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</si>
  <si>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</si>
  <si>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</si>
  <si>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</si>
  <si>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</si>
  <si>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</si>
  <si>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</si>
  <si>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</si>
  <si>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</si>
  <si>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</si>
  <si>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</si>
  <si>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</si>
  <si>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</si>
  <si>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</si>
  <si>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</si>
  <si>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</si>
  <si>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</si>
  <si>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</si>
  <si>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</si>
  <si>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</si>
  <si>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</si>
  <si>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</si>
  <si>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</si>
  <si>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</si>
  <si>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</si>
  <si>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</si>
  <si>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</si>
  <si>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</si>
  <si>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</si>
  <si>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</si>
  <si>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</si>
  <si>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</si>
  <si>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</si>
  <si>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</si>
  <si>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</si>
  <si>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</si>
  <si>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</si>
  <si>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</si>
  <si>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</si>
  <si>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</si>
  <si>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</si>
  <si>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</si>
  <si>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</si>
  <si>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</si>
  <si>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</si>
  <si>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</si>
  <si>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</si>
  <si>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</si>
  <si>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</si>
  <si>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</si>
  <si>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</si>
  <si>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</si>
  <si>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</si>
  <si>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</si>
  <si>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</si>
  <si>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</si>
  <si>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</si>
  <si>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</si>
  <si>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</si>
  <si>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</si>
  <si>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</si>
  <si>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</si>
  <si>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</si>
  <si>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</si>
  <si>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</si>
  <si>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</si>
  <si>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</si>
  <si>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</si>
  <si>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</si>
  <si>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</si>
  <si>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</si>
  <si>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</si>
  <si>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</si>
  <si>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</si>
  <si>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</si>
  <si>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</si>
  <si>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</si>
  <si>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</si>
  <si>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</si>
  <si>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</si>
  <si>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</si>
  <si>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</si>
  <si>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</si>
  <si>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</si>
  <si>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</si>
  <si>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</si>
  <si>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</si>
  <si>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</si>
  <si>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</si>
  <si>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</si>
  <si>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</si>
  <si>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</si>
  <si>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</si>
  <si>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</si>
  <si>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</si>
  <si>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</si>
  <si>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</si>
  <si>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</si>
  <si>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</si>
  <si>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</si>
  <si>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</si>
  <si>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</si>
  <si>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</si>
  <si>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</si>
  <si>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</si>
  <si>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</si>
  <si>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</si>
  <si>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</si>
  <si>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</si>
  <si>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</si>
  <si>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</si>
  <si>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</si>
  <si>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</si>
  <si>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</si>
  <si>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</si>
  <si>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</si>
  <si>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</si>
  <si>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</si>
  <si>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</si>
  <si>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</si>
  <si>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</si>
  <si>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</si>
  <si>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</si>
  <si>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</si>
  <si>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</si>
  <si>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</si>
  <si>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</si>
  <si>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</si>
  <si>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</si>
  <si>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</si>
  <si>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</si>
  <si>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</si>
  <si>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</si>
  <si>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</si>
  <si>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</si>
  <si>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</si>
  <si>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</si>
  <si>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</si>
  <si>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</si>
  <si>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</si>
  <si>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</si>
  <si>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</si>
  <si>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</si>
  <si>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</si>
  <si>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</si>
  <si>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</si>
  <si>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</si>
  <si>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</si>
  <si>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</si>
  <si>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</si>
  <si>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</si>
  <si>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</si>
  <si>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</si>
  <si>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</si>
  <si>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</si>
  <si>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</si>
  <si>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</si>
  <si>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</si>
  <si>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</si>
  <si>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</si>
  <si>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</si>
  <si>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</si>
  <si>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</si>
  <si>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</si>
  <si>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</si>
  <si>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</si>
  <si>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</si>
  <si>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</si>
  <si>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</si>
  <si>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</si>
  <si>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</si>
  <si>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</si>
  <si>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</si>
  <si>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</si>
  <si>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</si>
  <si>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</si>
  <si>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</si>
  <si>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</si>
  <si>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</si>
  <si>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</si>
  <si>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</si>
  <si>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</si>
  <si>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</si>
  <si>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</si>
  <si>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</si>
  <si>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</si>
  <si>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</si>
  <si>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</si>
  <si>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</si>
  <si>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</si>
  <si>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</si>
  <si>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</si>
  <si>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</si>
  <si>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</si>
  <si>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</si>
  <si>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</si>
  <si>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</si>
  <si>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</si>
  <si>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</si>
  <si>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</si>
  <si>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</si>
  <si>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</si>
  <si>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</si>
  <si>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</si>
  <si>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</si>
  <si>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</si>
  <si>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</si>
  <si>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</si>
  <si>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</si>
  <si>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</si>
  <si>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</si>
  <si>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</si>
  <si>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</si>
  <si>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</si>
  <si>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</si>
  <si>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</si>
  <si>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</si>
  <si>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</si>
  <si>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</si>
  <si>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</si>
  <si>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</si>
  <si>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</si>
  <si>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</si>
  <si>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</si>
  <si>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</si>
  <si>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</si>
  <si>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</si>
  <si>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</si>
  <si>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</si>
  <si>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</si>
  <si>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</si>
  <si>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</si>
  <si>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</si>
  <si>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</si>
  <si>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</si>
  <si>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</si>
  <si>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</si>
  <si>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</si>
  <si>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</si>
  <si>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</si>
  <si>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</si>
  <si>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</si>
  <si>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</si>
  <si>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</si>
  <si>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</si>
  <si>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</si>
  <si>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</si>
  <si>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</si>
  <si>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</si>
  <si>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</si>
  <si>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</si>
  <si>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</si>
  <si>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</si>
  <si>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</si>
  <si>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</si>
  <si>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</si>
  <si>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</si>
  <si>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</si>
  <si>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</si>
  <si>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</si>
  <si>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</si>
  <si>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</si>
  <si>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</si>
  <si>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</si>
  <si>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</si>
  <si>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</si>
  <si>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</si>
  <si>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</si>
  <si>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</si>
  <si>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</si>
  <si>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</si>
  <si>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</si>
  <si>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</si>
  <si>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</si>
  <si>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</si>
  <si>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</si>
  <si>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</si>
  <si>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</si>
  <si>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</si>
  <si>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</si>
  <si>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</si>
  <si>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</si>
  <si>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</si>
  <si>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</si>
  <si>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</si>
  <si>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</si>
  <si>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</si>
  <si>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</si>
  <si>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</si>
  <si>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</si>
  <si>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</si>
  <si>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</si>
  <si>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</si>
  <si>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</si>
  <si>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</si>
  <si>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</si>
  <si>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</si>
  <si>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</si>
  <si>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</si>
  <si>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</si>
  <si>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</si>
  <si>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</si>
  <si>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</si>
  <si>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</si>
  <si>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</si>
  <si>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</si>
  <si>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</si>
  <si>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</si>
  <si>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</si>
  <si>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</si>
  <si>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</si>
  <si>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</si>
  <si>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</si>
  <si>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</si>
  <si>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</si>
  <si>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</si>
  <si>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</si>
  <si>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</si>
  <si>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</si>
  <si>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</si>
  <si>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</si>
  <si>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</si>
  <si>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</si>
  <si>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</si>
  <si>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</si>
  <si>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</si>
  <si>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</si>
  <si>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</si>
  <si>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</si>
  <si>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</si>
  <si>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</si>
  <si>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</si>
  <si>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</si>
  <si>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</si>
  <si>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</si>
  <si>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</si>
  <si>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</si>
  <si>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</si>
  <si>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</si>
  <si>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</si>
  <si>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</si>
  <si>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</si>
  <si>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</si>
  <si>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</si>
  <si>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</si>
  <si>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</si>
  <si>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</si>
  <si>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</si>
  <si>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</si>
  <si>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</si>
  <si>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</si>
  <si>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</si>
  <si>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</si>
  <si>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</si>
  <si>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</si>
  <si>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</si>
  <si>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</si>
  <si>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</si>
  <si>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</si>
  <si>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</si>
  <si>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</si>
  <si>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</si>
  <si>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</si>
  <si>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</si>
  <si>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</si>
  <si>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</si>
  <si>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</si>
  <si>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</si>
  <si>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</si>
  <si>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</si>
  <si>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</si>
  <si>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</si>
  <si>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</si>
  <si>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</si>
  <si>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</si>
  <si>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</si>
  <si>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</si>
  <si>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</si>
  <si>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</si>
  <si>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</si>
  <si>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</si>
  <si>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</si>
  <si>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</si>
  <si>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</si>
  <si>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</si>
  <si>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</si>
  <si>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</si>
  <si>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</si>
  <si>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</si>
  <si>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</si>
  <si>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</si>
  <si>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</si>
  <si>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</si>
  <si>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</si>
  <si>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</si>
  <si>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</si>
  <si>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</si>
  <si>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</si>
  <si>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</si>
  <si>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</si>
  <si>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</si>
  <si>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</si>
  <si>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</si>
  <si>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</si>
  <si>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</si>
  <si>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</si>
  <si>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</si>
  <si>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</si>
  <si>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</si>
  <si>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</si>
  <si>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</si>
  <si>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</si>
  <si>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</si>
  <si>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</si>
  <si>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</si>
  <si>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</si>
  <si>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</si>
  <si>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</si>
  <si>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</si>
  <si>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</si>
  <si>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</si>
  <si>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</si>
  <si>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</si>
  <si>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</si>
  <si>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</si>
  <si>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</si>
  <si>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</si>
  <si>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</si>
  <si>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</si>
  <si>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</si>
  <si>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</si>
  <si>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</si>
  <si>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</si>
  <si>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</si>
  <si>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</si>
  <si>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</si>
  <si>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</si>
  <si>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</si>
  <si>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</si>
  <si>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</si>
  <si>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</si>
  <si>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</si>
  <si>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</si>
  <si>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</si>
  <si>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</si>
  <si>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</si>
  <si>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</si>
  <si>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</si>
  <si>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</si>
  <si>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</si>
  <si>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</si>
  <si>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</si>
  <si>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</si>
  <si>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</si>
  <si>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</si>
  <si>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</si>
  <si>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</si>
  <si>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</si>
  <si>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</si>
  <si>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</si>
  <si>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</si>
  <si>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</si>
  <si>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</si>
  <si>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</si>
  <si>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</si>
  <si>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</si>
  <si>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</si>
  <si>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</si>
  <si>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</si>
  <si>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</si>
  <si>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</si>
  <si>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</si>
  <si>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</si>
  <si>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</si>
  <si>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</si>
  <si>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</si>
  <si>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</si>
  <si>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</si>
  <si>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</si>
  <si>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</si>
  <si>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</si>
  <si>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</si>
  <si>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</si>
  <si>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</si>
  <si>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</si>
  <si>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</si>
  <si>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</si>
  <si>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</si>
  <si>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</si>
  <si>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</si>
  <si>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</si>
  <si>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</si>
  <si>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</si>
  <si>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</si>
  <si>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</si>
  <si>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</si>
  <si>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</si>
  <si>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</si>
  <si>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</si>
  <si>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</si>
  <si>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</si>
  <si>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</si>
  <si>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</si>
  <si>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</si>
  <si>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</si>
  <si>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</si>
  <si>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</si>
  <si>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</si>
  <si>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</si>
  <si>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</si>
  <si>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</si>
  <si>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</si>
  <si>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</si>
  <si>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</si>
  <si>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</si>
  <si>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</si>
  <si>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</si>
  <si>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</si>
  <si>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</si>
  <si>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</si>
  <si>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</si>
  <si>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</si>
  <si>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</si>
  <si>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</si>
  <si>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</si>
  <si>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</si>
  <si>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</si>
  <si>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</si>
  <si>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</si>
  <si>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</si>
  <si>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</si>
  <si>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</si>
  <si>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</si>
  <si>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</si>
  <si>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</si>
  <si>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</si>
  <si>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</si>
  <si>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</si>
  <si>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</si>
  <si>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</si>
  <si>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</si>
  <si>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</si>
  <si>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</si>
  <si>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</si>
  <si>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</si>
  <si>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</si>
  <si>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</si>
  <si>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</si>
  <si>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</si>
  <si>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</si>
  <si>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</si>
  <si>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</si>
  <si>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</si>
  <si>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</si>
  <si>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</si>
  <si>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</si>
  <si>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</si>
  <si>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</si>
  <si>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</si>
  <si>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</si>
  <si>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</si>
  <si>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</si>
  <si>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</si>
  <si>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</si>
  <si>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</si>
  <si>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</si>
  <si>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</si>
  <si>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</si>
  <si>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</si>
  <si>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</si>
  <si>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</si>
  <si>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</si>
  <si>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</si>
  <si>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</si>
  <si>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</si>
  <si>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</si>
  <si>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</si>
  <si>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</si>
  <si>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</si>
  <si>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</si>
  <si>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</si>
  <si>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</si>
  <si>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</si>
  <si>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</si>
  <si>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</si>
  <si>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</si>
  <si>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</si>
  <si>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</si>
  <si>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</si>
  <si>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</si>
  <si>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</si>
  <si>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</si>
  <si>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</si>
  <si>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</si>
  <si>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</si>
  <si>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</si>
  <si>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</si>
  <si>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</si>
  <si>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</si>
  <si>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</si>
  <si>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</si>
  <si>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</si>
  <si>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</si>
  <si>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</si>
  <si>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</si>
  <si>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</si>
  <si>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</si>
  <si>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</si>
  <si>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</si>
  <si>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</si>
  <si>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</si>
  <si>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</si>
  <si>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</si>
  <si>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</si>
  <si>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</si>
  <si>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</si>
  <si>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</si>
  <si>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</si>
  <si>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</si>
  <si>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</si>
  <si>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</si>
  <si>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</si>
  <si>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</si>
  <si>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</si>
  <si>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</si>
  <si>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</si>
  <si>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</si>
  <si>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</si>
  <si>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</si>
  <si>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</si>
  <si>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</si>
  <si>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</si>
  <si>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</si>
  <si>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</si>
  <si>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</si>
  <si>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</si>
  <si>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</si>
  <si>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</si>
  <si>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</si>
  <si>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</si>
  <si>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</si>
  <si>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</si>
  <si>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</si>
  <si>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</si>
  <si>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</si>
  <si>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</si>
  <si>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</si>
  <si>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</si>
  <si>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</si>
  <si>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</si>
  <si>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</si>
  <si>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</si>
  <si>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</si>
  <si>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</si>
  <si>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</si>
  <si>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</si>
  <si>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</si>
  <si>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</si>
  <si>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</si>
  <si>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</si>
  <si>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</si>
  <si>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</si>
  <si>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</si>
  <si>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</si>
  <si>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</si>
  <si>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</si>
  <si>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</si>
  <si>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</si>
  <si>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</si>
  <si>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</si>
  <si>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</si>
  <si>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</si>
  <si>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</si>
  <si>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</si>
  <si>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</si>
  <si>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</si>
  <si>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</si>
  <si>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</si>
  <si>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</si>
  <si>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</si>
  <si>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</si>
  <si>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</si>
  <si>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</si>
  <si>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</si>
  <si>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</si>
  <si>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</si>
  <si>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</si>
  <si>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</si>
  <si>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</si>
  <si>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</si>
  <si>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</si>
  <si>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</si>
  <si>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</si>
  <si>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</si>
  <si>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</si>
  <si>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</si>
  <si>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</si>
  <si>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</si>
  <si>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</si>
  <si>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</si>
  <si>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</si>
  <si>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</si>
  <si>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</si>
  <si>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</si>
  <si>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</si>
  <si>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</si>
  <si>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</si>
  <si>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</si>
  <si>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</si>
  <si>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</si>
  <si>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</si>
  <si>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</si>
  <si>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</si>
  <si>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</si>
  <si>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</si>
  <si>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</si>
  <si>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</si>
  <si>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</si>
  <si>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</si>
  <si>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</si>
  <si>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</si>
  <si>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</si>
  <si>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</si>
  <si>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</si>
  <si>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</si>
  <si>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</si>
  <si>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</si>
  <si>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</si>
  <si>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</si>
  <si>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</si>
  <si>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</si>
  <si>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</si>
  <si>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</si>
  <si>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</si>
  <si>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</si>
  <si>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</si>
  <si>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</si>
  <si>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</si>
  <si>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</si>
  <si>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</si>
  <si>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</si>
  <si>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</si>
  <si>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</si>
  <si>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</si>
  <si>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</si>
  <si>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</si>
  <si>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</si>
  <si>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</si>
  <si>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</si>
  <si>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</si>
  <si>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</si>
  <si>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</si>
  <si>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</si>
  <si>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</si>
  <si>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</si>
  <si>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</si>
  <si>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</si>
  <si>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</si>
  <si>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</si>
  <si>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</si>
  <si>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</si>
  <si>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</si>
  <si>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</si>
  <si>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</si>
  <si>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</si>
  <si>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</si>
  <si>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</si>
  <si>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</si>
  <si>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</si>
  <si>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</si>
  <si>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</si>
  <si>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</si>
  <si>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</si>
  <si>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</si>
  <si>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</si>
  <si>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</si>
  <si>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</si>
  <si>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</si>
  <si>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</si>
  <si>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</si>
  <si>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</si>
  <si>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</si>
  <si>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</si>
  <si>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</si>
  <si>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</si>
  <si>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</si>
  <si>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</si>
  <si>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</si>
  <si>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</si>
  <si>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</si>
  <si>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</si>
  <si>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</si>
  <si>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</si>
  <si>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</si>
  <si>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</si>
  <si>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</si>
  <si>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</si>
  <si>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</si>
  <si>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</si>
  <si>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</si>
  <si>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</si>
  <si>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</si>
  <si>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</si>
  <si>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</si>
  <si>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</si>
  <si>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</si>
  <si>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</si>
  <si>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</si>
  <si>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</si>
  <si>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</si>
  <si>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</si>
  <si>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</si>
  <si>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</si>
  <si>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</si>
  <si>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</si>
  <si>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</si>
  <si>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</si>
  <si>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</si>
  <si>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</si>
  <si>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</si>
  <si>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</si>
  <si>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</si>
  <si>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</si>
  <si>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</si>
  <si>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</si>
  <si>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</si>
  <si>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</si>
  <si>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</si>
  <si>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</si>
  <si>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</si>
  <si>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</si>
  <si>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</si>
  <si>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</si>
  <si>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</si>
  <si>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</si>
  <si>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</si>
  <si>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</si>
  <si>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</si>
  <si>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</si>
  <si>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</si>
  <si>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</si>
  <si>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</si>
  <si>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</si>
  <si>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</si>
  <si>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</si>
  <si>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</si>
  <si>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</si>
  <si>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</si>
  <si>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</si>
  <si>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</si>
  <si>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</si>
  <si>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</si>
  <si>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</si>
  <si>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</si>
  <si>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</si>
  <si>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</si>
  <si>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</si>
  <si>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</si>
  <si>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</si>
  <si>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</si>
  <si>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</si>
  <si>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</si>
  <si>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</si>
  <si>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</si>
  <si>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</si>
  <si>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</si>
  <si>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</si>
  <si>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</si>
  <si>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</si>
  <si>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</si>
  <si>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</si>
  <si>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</si>
  <si>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</si>
  <si>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</si>
  <si>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</si>
  <si>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</si>
  <si>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</si>
  <si>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</si>
  <si>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</si>
  <si>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</si>
  <si>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</si>
  <si>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</si>
  <si>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</si>
  <si>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</si>
  <si>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</si>
  <si>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</si>
  <si>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</si>
  <si>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</si>
  <si>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</si>
  <si>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</si>
  <si>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</si>
  <si>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</si>
  <si>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</si>
  <si>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</si>
  <si>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</si>
  <si>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</si>
  <si>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</si>
  <si>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</si>
  <si>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</si>
  <si>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</si>
  <si>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</si>
  <si>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</si>
  <si>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</si>
  <si>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</si>
  <si>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</si>
  <si>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</si>
  <si>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</si>
  <si>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</si>
  <si>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</si>
  <si>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</si>
  <si>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</si>
  <si>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</si>
  <si>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</si>
  <si>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</si>
  <si>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</si>
  <si>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</si>
  <si>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</si>
  <si>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</si>
  <si>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</si>
  <si>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</si>
  <si>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</si>
  <si>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</si>
  <si>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</si>
  <si>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</si>
  <si>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</si>
  <si>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</si>
  <si>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</si>
  <si>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</si>
  <si>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</si>
  <si>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</si>
  <si>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</si>
  <si>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</si>
  <si>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</si>
  <si>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</si>
  <si>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</si>
  <si>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</si>
  <si>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</si>
  <si>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</si>
  <si>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</si>
  <si>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</si>
  <si>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</si>
  <si>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</si>
  <si>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</si>
  <si>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</si>
  <si>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</si>
  <si>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</si>
  <si>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</si>
  <si>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</si>
  <si>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</si>
  <si>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</si>
  <si>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</si>
  <si>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</si>
  <si>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</si>
  <si>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</si>
  <si>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</si>
  <si>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</si>
  <si>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</si>
  <si>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</si>
  <si>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</si>
  <si>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</si>
  <si>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</si>
  <si>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</si>
  <si>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</si>
  <si>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</si>
  <si>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</si>
  <si>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</si>
  <si>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</si>
  <si>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</si>
  <si>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</si>
  <si>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</si>
  <si>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</si>
  <si>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</si>
  <si>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</si>
  <si>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</si>
  <si>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</si>
  <si>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</si>
  <si>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</si>
  <si>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</si>
  <si>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</si>
  <si>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</si>
  <si>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</si>
  <si>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</si>
  <si>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</si>
  <si>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</si>
  <si>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</si>
  <si>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</si>
  <si>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</si>
  <si>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</si>
  <si>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</si>
  <si>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</si>
  <si>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</si>
  <si>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</si>
  <si>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</si>
  <si>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</si>
  <si>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</si>
  <si>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</si>
  <si>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</si>
  <si>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</si>
  <si>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</si>
  <si>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</si>
  <si>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</si>
  <si>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</si>
  <si>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</si>
  <si>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</si>
  <si>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</si>
  <si>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</si>
  <si>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</si>
  <si>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</si>
  <si>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</si>
  <si>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</si>
  <si>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</si>
  <si>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</si>
  <si>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</si>
  <si>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</si>
  <si>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</si>
  <si>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</si>
  <si>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</si>
  <si>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</si>
  <si>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</si>
  <si>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</si>
  <si>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</si>
  <si>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</si>
  <si>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</si>
  <si>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</si>
  <si>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</si>
  <si>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</si>
  <si>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</si>
  <si>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</si>
  <si>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</si>
  <si>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</si>
  <si>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</si>
  <si>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</si>
  <si>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</si>
  <si>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</si>
  <si>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</si>
  <si>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</si>
  <si>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</si>
  <si>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</si>
  <si>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</si>
  <si>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</si>
  <si>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</si>
  <si>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</si>
  <si>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</si>
  <si>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</si>
  <si>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</si>
  <si>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</si>
  <si>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</si>
  <si>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</si>
  <si>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</si>
  <si>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</si>
  <si>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</si>
  <si>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</si>
  <si>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</si>
  <si>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</si>
  <si>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</si>
  <si>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</si>
  <si>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</si>
  <si>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</si>
  <si>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</si>
  <si>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</si>
  <si>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</si>
  <si>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</si>
  <si>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</si>
  <si>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</si>
  <si>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</si>
  <si>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</si>
  <si>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</si>
  <si>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</si>
  <si>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</si>
  <si>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</si>
  <si>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</si>
  <si>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</si>
  <si>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</si>
  <si>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</si>
  <si>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</si>
  <si>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</si>
  <si>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</si>
  <si>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</si>
  <si>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</si>
  <si>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</si>
  <si>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</si>
  <si>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</si>
  <si>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</si>
  <si>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</si>
  <si>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</si>
  <si>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</si>
  <si>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</si>
  <si>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</si>
  <si>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</si>
  <si>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</si>
  <si>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</si>
  <si>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</si>
  <si>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</si>
  <si>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</si>
  <si>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</si>
  <si>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</si>
  <si>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</si>
  <si>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</si>
  <si>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</si>
  <si>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</si>
  <si>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</si>
  <si>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</si>
  <si>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</si>
  <si>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</si>
  <si>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</si>
  <si>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</si>
  <si>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</si>
  <si>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</si>
  <si>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</si>
  <si>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</si>
  <si>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</si>
  <si>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</si>
  <si>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</si>
  <si>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</si>
  <si>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</si>
  <si>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</si>
  <si>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</si>
  <si>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</si>
  <si>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</si>
  <si>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</si>
  <si>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</si>
  <si>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</si>
  <si>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</si>
  <si>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</si>
  <si>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</si>
  <si>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</si>
  <si>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</si>
  <si>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</si>
  <si>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</si>
  <si>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</si>
  <si>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</si>
  <si>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</si>
  <si>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</si>
  <si>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</si>
  <si>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</si>
  <si>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</si>
  <si>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</si>
  <si>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</si>
  <si>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</si>
  <si>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</si>
  <si>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</si>
  <si>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</si>
  <si>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</si>
  <si>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</si>
  <si>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</si>
  <si>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</si>
  <si>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</si>
  <si>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</si>
  <si>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</si>
  <si>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</si>
  <si>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</si>
  <si>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</si>
  <si>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</si>
  <si>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</si>
  <si>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</si>
  <si>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</si>
  <si>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</si>
  <si>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</si>
  <si>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</si>
  <si>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</si>
  <si>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</si>
  <si>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</si>
  <si>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</si>
  <si>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</si>
  <si>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</si>
  <si>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</si>
  <si>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</si>
  <si>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</si>
  <si>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</si>
  <si>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</si>
  <si>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</si>
  <si>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</si>
  <si>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</si>
  <si>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</si>
  <si>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</si>
  <si>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</si>
  <si>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</si>
  <si>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</si>
  <si>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</si>
  <si>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</si>
  <si>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</si>
  <si>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</si>
  <si>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</si>
  <si>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</si>
  <si>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</si>
  <si>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</si>
  <si>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</si>
  <si>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</si>
  <si>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</si>
  <si>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</si>
  <si>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</si>
  <si>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</si>
  <si>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</si>
  <si>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</si>
  <si>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</si>
  <si>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</si>
  <si>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</si>
  <si>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</si>
  <si>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</si>
  <si>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</si>
  <si>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</si>
  <si>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</si>
  <si>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</si>
  <si>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</si>
  <si>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</si>
  <si>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</si>
  <si>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</si>
  <si>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</si>
  <si>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</si>
  <si>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</si>
  <si>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</si>
  <si>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</si>
  <si>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</si>
  <si>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</si>
  <si>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</si>
  <si>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</si>
  <si>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</si>
  <si>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</si>
  <si>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</si>
  <si>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</si>
  <si>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</si>
  <si>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</si>
  <si>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</si>
  <si>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</si>
  <si>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</si>
  <si>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</si>
  <si>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</si>
  <si>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</si>
  <si>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</si>
  <si>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</si>
  <si>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</si>
  <si>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</si>
  <si>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</si>
  <si>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</si>
  <si>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</si>
  <si>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</si>
  <si>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</si>
  <si>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</si>
  <si>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</si>
  <si>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</si>
  <si>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</si>
  <si>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</si>
  <si>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</si>
  <si>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</si>
  <si>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</si>
  <si>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</si>
  <si>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</si>
  <si>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</si>
  <si>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</si>
  <si>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</si>
  <si>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</si>
  <si>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</si>
  <si>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</si>
  <si>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</si>
  <si>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</si>
  <si>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</si>
  <si>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</si>
  <si>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</si>
  <si>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</si>
  <si>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</si>
  <si>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</si>
  <si>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</si>
  <si>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</si>
  <si>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</si>
  <si>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</si>
  <si>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</si>
  <si>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</si>
  <si>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</si>
  <si>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</si>
  <si>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</si>
  <si>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</si>
  <si>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</si>
  <si>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</si>
  <si>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</si>
  <si>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</si>
  <si>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</si>
  <si>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</si>
  <si>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</si>
  <si>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</si>
  <si>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</si>
  <si>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</si>
  <si>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</si>
  <si>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</si>
  <si>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</si>
  <si>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</si>
  <si>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</si>
  <si>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</si>
  <si>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</si>
  <si>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</si>
  <si>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</si>
  <si>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</si>
  <si>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</si>
  <si>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</si>
  <si>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</si>
  <si>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</si>
  <si>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</si>
  <si>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</si>
  <si>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</si>
  <si>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</si>
  <si>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</si>
  <si>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</si>
  <si>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</si>
  <si>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</si>
  <si>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</si>
  <si>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</si>
  <si>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</si>
  <si>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</si>
  <si>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</si>
  <si>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</si>
  <si>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</si>
  <si>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</si>
  <si>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</si>
  <si>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</si>
  <si>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</si>
  <si>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</si>
  <si>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</si>
  <si>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</si>
  <si>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</si>
  <si>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</si>
  <si>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</si>
  <si>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</si>
  <si>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</si>
  <si>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</si>
  <si>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</si>
  <si>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</si>
  <si>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</si>
  <si>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</si>
  <si>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</si>
  <si>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</si>
  <si>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</si>
  <si>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</si>
  <si>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</si>
  <si>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</si>
  <si>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</si>
  <si>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</si>
  <si>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</si>
  <si>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</si>
  <si>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</si>
  <si>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</si>
  <si>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</si>
  <si>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</si>
  <si>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</si>
  <si>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</si>
  <si>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</si>
  <si>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</si>
  <si>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</si>
  <si>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</si>
  <si>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</si>
  <si>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</si>
  <si>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</si>
  <si>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</si>
  <si>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</si>
  <si>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</si>
  <si>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</si>
  <si>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</si>
  <si>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</si>
  <si>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</si>
  <si>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</si>
  <si>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</si>
  <si>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</si>
  <si>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</si>
  <si>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</si>
  <si>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</si>
  <si>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</si>
  <si>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</si>
  <si>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</si>
  <si>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</si>
  <si>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</si>
  <si>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</si>
  <si>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</si>
  <si>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</si>
  <si>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</si>
  <si>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</si>
  <si>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</si>
  <si>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</si>
  <si>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</si>
  <si>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</si>
  <si>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</si>
  <si>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</si>
  <si>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</si>
  <si>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</si>
  <si>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</si>
  <si>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</si>
  <si>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</si>
  <si>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</si>
  <si>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</si>
  <si>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</si>
  <si>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</si>
  <si>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</si>
  <si>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</si>
  <si>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</si>
  <si>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</si>
  <si>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</si>
  <si>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</si>
  <si>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</si>
  <si>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</si>
  <si>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</si>
  <si>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</si>
  <si>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</si>
  <si>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</si>
  <si>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</si>
  <si>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</si>
  <si>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</si>
  <si>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</si>
  <si>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</si>
  <si>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</si>
  <si>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</si>
  <si>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</si>
  <si>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</si>
  <si>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</si>
  <si>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</si>
  <si>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</si>
  <si>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</si>
  <si>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</si>
  <si>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</si>
  <si>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</si>
  <si>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</si>
  <si>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</si>
  <si>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</si>
  <si>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</si>
  <si>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</si>
  <si>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</si>
  <si>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</si>
  <si>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</si>
  <si>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</si>
  <si>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</si>
  <si>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</si>
  <si>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</si>
  <si>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</si>
  <si>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</si>
  <si>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</si>
  <si>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</si>
  <si>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</si>
  <si>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</si>
  <si>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</si>
  <si>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</si>
  <si>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</si>
  <si>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</si>
  <si>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</si>
  <si>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</si>
  <si>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</si>
  <si>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</si>
  <si>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</si>
  <si>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</si>
  <si>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</si>
  <si>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</si>
  <si>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</si>
  <si>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</si>
  <si>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</si>
  <si>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</si>
  <si>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</si>
  <si>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</si>
  <si>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</si>
  <si>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</si>
  <si>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</si>
  <si>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</si>
  <si>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</si>
  <si>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</si>
  <si>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</si>
  <si>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</si>
  <si>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</si>
  <si>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</si>
  <si>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</si>
  <si>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</si>
  <si>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</si>
  <si>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</si>
  <si>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</si>
  <si>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</si>
  <si>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</si>
  <si>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</si>
  <si>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</si>
  <si>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</si>
  <si>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</si>
  <si>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</si>
  <si>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</si>
  <si>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</si>
  <si>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</si>
  <si>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</si>
  <si>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</si>
  <si>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</si>
  <si>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</si>
  <si>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</si>
  <si>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</si>
  <si>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</si>
  <si>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</si>
  <si>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</si>
  <si>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</si>
  <si>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</si>
  <si>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</si>
  <si>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</si>
  <si>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</si>
  <si>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</si>
  <si>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</si>
  <si>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</si>
  <si>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</si>
  <si>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</si>
  <si>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</si>
  <si>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</si>
  <si>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</si>
  <si>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</si>
  <si>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</si>
  <si>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</si>
  <si>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</si>
  <si>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</si>
  <si>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</si>
  <si>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</si>
  <si>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</si>
  <si>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</si>
  <si>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</si>
  <si>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</si>
  <si>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</si>
  <si>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</si>
  <si>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</si>
  <si>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</si>
  <si>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</si>
  <si>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</si>
  <si>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</si>
  <si>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</si>
  <si>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</si>
  <si>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</si>
  <si>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</si>
  <si>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</si>
  <si>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</si>
  <si>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</si>
  <si>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</si>
  <si>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</si>
  <si>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</si>
  <si>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</si>
  <si>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</si>
  <si>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</si>
  <si>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</si>
  <si>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</si>
  <si>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</si>
  <si>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</si>
  <si>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</si>
  <si>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</si>
  <si>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</si>
  <si>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</si>
  <si>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</si>
  <si>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</si>
  <si>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</si>
  <si>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</si>
  <si>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</si>
  <si>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</si>
  <si>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</si>
  <si>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</si>
  <si>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</si>
  <si>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</si>
  <si>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</si>
  <si>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</si>
  <si>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</si>
  <si>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</si>
  <si>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</si>
  <si>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</si>
  <si>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</si>
  <si>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</si>
  <si>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</si>
  <si>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</si>
  <si>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</si>
  <si>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</si>
  <si>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</si>
  <si>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</si>
  <si>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</si>
  <si>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</si>
  <si>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</si>
  <si>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</si>
  <si>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</si>
  <si>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</si>
  <si>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</si>
  <si>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</si>
  <si>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</si>
  <si>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</si>
  <si>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</si>
  <si>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</si>
  <si>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</si>
  <si>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</si>
  <si>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</si>
  <si>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</si>
  <si>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</si>
  <si>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</si>
  <si>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</si>
  <si>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</si>
  <si>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</si>
  <si>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</si>
  <si>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</si>
  <si>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</si>
  <si>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</si>
  <si>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</si>
  <si>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</si>
  <si>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</si>
  <si>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</si>
  <si>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</si>
  <si>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</si>
  <si>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</si>
  <si>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</si>
  <si>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</si>
  <si>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</si>
  <si>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</si>
  <si>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</si>
  <si>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</si>
  <si>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</si>
  <si>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</si>
  <si>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</si>
  <si>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</si>
  <si>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</si>
  <si>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</si>
  <si>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</si>
  <si>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</si>
  <si>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</si>
  <si>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</si>
  <si>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</si>
  <si>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</si>
  <si>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</si>
  <si>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</si>
  <si>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</si>
  <si>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</si>
  <si>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</si>
  <si>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</si>
  <si>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</si>
  <si>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</si>
  <si>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</si>
  <si>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</si>
  <si>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</si>
  <si>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</si>
  <si>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</si>
  <si>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</si>
  <si>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</si>
  <si>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</si>
  <si>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</si>
  <si>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</si>
  <si>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</si>
  <si>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</si>
  <si>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</si>
  <si>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</si>
  <si>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</si>
  <si>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</si>
  <si>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</si>
  <si>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</si>
  <si>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</si>
  <si>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</si>
  <si>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</si>
  <si>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</si>
  <si>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</si>
  <si>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</si>
  <si>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</si>
  <si>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</si>
  <si>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</si>
  <si>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</si>
  <si>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</si>
  <si>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</si>
  <si>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</si>
  <si>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</si>
  <si>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</si>
  <si>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</si>
  <si>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</si>
  <si>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</si>
  <si>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</si>
  <si>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</si>
  <si>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</si>
  <si>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</si>
  <si>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</si>
  <si>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</si>
  <si>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</si>
  <si>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</si>
  <si>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</si>
  <si>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</si>
  <si>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</si>
  <si>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</si>
  <si>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</si>
  <si>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</si>
  <si>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</si>
  <si>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</si>
  <si>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</si>
  <si>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</si>
  <si>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</si>
  <si>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</si>
  <si>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</si>
  <si>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</si>
  <si>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</si>
  <si>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</si>
  <si>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</si>
  <si>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</si>
  <si>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</si>
  <si>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</si>
  <si>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</si>
  <si>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</si>
  <si>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</si>
  <si>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</si>
  <si>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</si>
  <si>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</si>
  <si>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</si>
  <si>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</si>
  <si>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</si>
  <si>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</si>
  <si>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</si>
  <si>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</si>
  <si>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</si>
  <si>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</si>
  <si>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</si>
  <si>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</si>
  <si>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</si>
  <si>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</si>
  <si>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</si>
  <si>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</si>
  <si>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</si>
  <si>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</si>
  <si>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</si>
  <si>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</si>
  <si>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</si>
  <si>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</si>
  <si>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</si>
  <si>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</si>
  <si>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</si>
  <si>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</si>
  <si>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</si>
  <si>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</si>
  <si>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</si>
  <si>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</si>
  <si>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</si>
  <si>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</si>
  <si>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</si>
  <si>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</si>
  <si>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</si>
  <si>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</si>
  <si>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</si>
  <si>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</si>
  <si>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</si>
  <si>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</si>
  <si>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</si>
  <si>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</si>
  <si>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</si>
  <si>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</si>
  <si>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</si>
  <si>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</si>
  <si>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</si>
  <si>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</si>
  <si>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</si>
  <si>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</si>
  <si>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</si>
  <si>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</si>
  <si>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</si>
  <si>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</si>
  <si>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</si>
  <si>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</si>
  <si>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</si>
  <si>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</si>
  <si>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</si>
  <si>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</si>
  <si>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</si>
  <si>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</si>
  <si>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</si>
  <si>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</si>
  <si>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</si>
  <si>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</si>
  <si>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</si>
  <si>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</si>
  <si>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</si>
  <si>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</si>
  <si>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</si>
  <si>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</si>
  <si>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</si>
  <si>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</si>
  <si>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</si>
  <si>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</si>
  <si>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</si>
  <si>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</si>
  <si>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</si>
  <si>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</si>
  <si>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</si>
  <si>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</si>
  <si>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</si>
  <si>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</si>
  <si>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</si>
  <si>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</si>
  <si>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</si>
  <si>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</si>
  <si>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</si>
  <si>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</si>
  <si>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</si>
  <si>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</si>
  <si>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</si>
  <si>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</si>
  <si>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</si>
  <si>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</si>
  <si>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</si>
  <si>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</si>
  <si>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</si>
  <si>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</si>
  <si>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</si>
  <si>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</si>
  <si>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</si>
  <si>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</si>
  <si>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</si>
  <si>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</si>
  <si>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</si>
  <si>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</si>
  <si>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</si>
  <si>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</si>
  <si>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</si>
  <si>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</si>
  <si>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</si>
  <si>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</si>
  <si>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</si>
  <si>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</si>
  <si>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</si>
  <si>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</si>
  <si>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</si>
  <si>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</si>
  <si>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</si>
  <si>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</si>
  <si>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</si>
  <si>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</si>
  <si>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</si>
  <si>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</si>
  <si>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</si>
  <si>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</si>
  <si>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</si>
  <si>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</si>
  <si>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</si>
  <si>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</si>
  <si>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</si>
  <si>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</si>
  <si>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</si>
  <si>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</si>
  <si>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</si>
  <si>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</si>
  <si>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</si>
  <si>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</si>
  <si>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</si>
  <si>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</si>
  <si>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</si>
  <si>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</si>
  <si>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</si>
  <si>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</si>
  <si>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</si>
  <si>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</si>
  <si>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</si>
  <si>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</si>
  <si>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</si>
  <si>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</si>
  <si>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</si>
  <si>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</si>
  <si>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</si>
  <si>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</si>
  <si>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</si>
  <si>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</si>
  <si>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</si>
  <si>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</si>
  <si>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</si>
  <si>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</si>
  <si>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</si>
  <si>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</si>
  <si>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</si>
  <si>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</si>
  <si>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</si>
  <si>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</si>
  <si>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</si>
  <si>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</si>
  <si>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</si>
  <si>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</si>
  <si>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</si>
  <si>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</si>
  <si>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</si>
  <si>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</si>
  <si>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</si>
  <si>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</si>
  <si>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</si>
  <si>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</si>
  <si>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</si>
  <si>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</si>
  <si>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</si>
  <si>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</si>
  <si>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</si>
  <si>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</si>
  <si>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</si>
  <si>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</si>
  <si>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</si>
  <si>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</si>
  <si>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</si>
  <si>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</si>
  <si>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</si>
  <si>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</si>
  <si>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</si>
  <si>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</si>
  <si>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</si>
  <si>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</si>
  <si>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</si>
  <si>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</si>
  <si>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</si>
  <si>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</si>
  <si>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</si>
  <si>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</si>
  <si>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</si>
  <si>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</si>
  <si>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</si>
  <si>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</si>
  <si>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</si>
  <si>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</si>
  <si>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</si>
  <si>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</si>
  <si>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</si>
  <si>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</si>
  <si>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</si>
  <si>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</si>
  <si>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</si>
  <si>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</si>
  <si>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</si>
  <si>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</si>
  <si>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</si>
  <si>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</si>
  <si>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</si>
  <si>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</si>
  <si>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</si>
  <si>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</si>
  <si>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</si>
  <si>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</si>
  <si>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</si>
  <si>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</si>
  <si>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</si>
  <si>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</si>
  <si>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</si>
  <si>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</si>
  <si>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</si>
  <si>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</si>
  <si>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</si>
  <si>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</si>
  <si>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</si>
  <si>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</si>
  <si>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</si>
  <si>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</si>
  <si>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</si>
  <si>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</si>
  <si>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</si>
  <si>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</si>
  <si>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</si>
  <si>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</si>
  <si>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</si>
  <si>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</si>
  <si>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</si>
  <si>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</si>
  <si>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</si>
  <si>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</si>
  <si>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</si>
  <si>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</si>
  <si>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</si>
  <si>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</si>
  <si>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</si>
  <si>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</si>
  <si>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</si>
  <si>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</si>
  <si>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</si>
  <si>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</si>
  <si>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</si>
  <si>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</si>
  <si>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</si>
  <si>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</si>
  <si>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</si>
  <si>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</si>
  <si>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</si>
  <si>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</si>
  <si>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</si>
  <si>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</si>
  <si>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</si>
  <si>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</si>
  <si>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</si>
  <si>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</si>
  <si>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</si>
  <si>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</si>
  <si>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</si>
  <si>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</si>
  <si>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</si>
  <si>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</si>
  <si>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</si>
  <si>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</si>
  <si>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</si>
  <si>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</si>
  <si>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</si>
  <si>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</si>
  <si>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</si>
  <si>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</si>
  <si>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</si>
  <si>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</si>
  <si>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</si>
  <si>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</si>
  <si>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</si>
  <si>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</si>
  <si>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</si>
  <si>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</si>
  <si>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</si>
  <si>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</si>
  <si>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</si>
  <si>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</si>
  <si>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</si>
  <si>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</si>
  <si>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</si>
  <si>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</si>
  <si>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</si>
  <si>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</si>
  <si>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</si>
  <si>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</si>
  <si>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</si>
  <si>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</si>
  <si>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</si>
  <si>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</si>
  <si>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</si>
  <si>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</si>
  <si>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</si>
  <si>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</si>
  <si>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</si>
  <si>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</si>
  <si>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</si>
  <si>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</si>
  <si>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</si>
  <si>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</si>
  <si>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</si>
  <si>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</si>
  <si>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</si>
  <si>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</si>
  <si>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</si>
  <si>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</si>
  <si>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</si>
  <si>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</si>
  <si>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</si>
  <si>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</si>
  <si>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</si>
  <si>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</si>
  <si>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</si>
  <si>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</si>
  <si>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</si>
  <si>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</si>
  <si>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</si>
  <si>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</si>
  <si>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</si>
  <si>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</si>
  <si>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</si>
  <si>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</si>
  <si>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</si>
  <si>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</si>
  <si>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</si>
  <si>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</si>
  <si>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</si>
  <si>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</si>
  <si>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</si>
  <si>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</si>
  <si>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</si>
  <si>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</si>
  <si>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</si>
  <si>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</si>
  <si>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</si>
  <si>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</si>
  <si>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</si>
  <si>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</si>
  <si>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</si>
  <si>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</si>
  <si>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</si>
  <si>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</si>
  <si>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</si>
  <si>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</si>
  <si>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</si>
  <si>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</si>
  <si>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</si>
  <si>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</si>
  <si>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</si>
  <si>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</si>
  <si>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</si>
  <si>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</si>
  <si>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</si>
  <si>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</si>
  <si>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</si>
  <si>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</si>
  <si>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</si>
  <si>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</si>
  <si>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</si>
  <si>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</si>
  <si>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</si>
  <si>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</si>
  <si>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</si>
  <si>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</si>
  <si>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</si>
  <si>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</si>
  <si>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</si>
  <si>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</si>
  <si>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</si>
  <si>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</si>
  <si>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</si>
  <si>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</si>
  <si>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</si>
  <si>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</si>
  <si>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</si>
  <si>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</si>
  <si>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</si>
  <si>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</si>
  <si>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</si>
  <si>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</si>
  <si>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</si>
  <si>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</si>
  <si>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</si>
  <si>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</si>
  <si>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</si>
  <si>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</si>
  <si>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</si>
  <si>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</si>
  <si>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</si>
  <si>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</si>
  <si>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</si>
  <si>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</si>
  <si>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</si>
  <si>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</si>
  <si>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</si>
  <si>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</si>
  <si>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</si>
  <si>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</si>
  <si>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</si>
  <si>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</si>
  <si>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</si>
  <si>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</si>
  <si>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</si>
  <si>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</si>
  <si>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</si>
  <si>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</si>
  <si>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</si>
  <si>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</si>
  <si>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</si>
  <si>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</si>
  <si>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</si>
  <si>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</si>
  <si>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</si>
  <si>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</si>
  <si>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</si>
  <si>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</si>
  <si>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</si>
  <si>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</si>
  <si>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</si>
  <si>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</si>
  <si>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</si>
  <si>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</si>
  <si>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</si>
  <si>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</si>
  <si>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</si>
  <si>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</si>
  <si>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</si>
  <si>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</si>
  <si>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</si>
  <si>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</si>
  <si>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</si>
  <si>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</si>
  <si>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</si>
  <si>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</si>
  <si>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</si>
  <si>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</si>
  <si>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</si>
  <si>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</si>
  <si>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</si>
  <si>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</si>
  <si>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</si>
  <si>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</si>
  <si>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</si>
  <si>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</si>
  <si>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</si>
  <si>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</si>
  <si>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</si>
  <si>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</si>
  <si>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</si>
  <si>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</si>
  <si>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</si>
  <si>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</si>
  <si>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</si>
  <si>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</si>
  <si>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</si>
  <si>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</si>
  <si>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</si>
  <si>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</si>
  <si>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</si>
  <si>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</si>
  <si>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</si>
  <si>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</si>
  <si>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</si>
  <si>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</si>
  <si>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</si>
  <si>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</si>
  <si>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</si>
  <si>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</si>
  <si>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</si>
  <si>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</si>
  <si>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</si>
  <si>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</si>
  <si>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</si>
  <si>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</si>
  <si>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</si>
  <si>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</si>
  <si>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</si>
  <si>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</si>
  <si>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</si>
  <si>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</si>
  <si>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</si>
  <si>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</si>
  <si>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</si>
  <si>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</si>
  <si>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</si>
  <si>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</si>
  <si>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</si>
  <si>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</si>
  <si>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</si>
  <si>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</si>
  <si>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</si>
  <si>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</si>
  <si>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</si>
  <si>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</si>
  <si>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</si>
  <si>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</si>
  <si>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</si>
  <si>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</si>
  <si>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</si>
  <si>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</si>
  <si>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</si>
  <si>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</si>
  <si>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</si>
  <si>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</si>
  <si>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</si>
  <si>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</si>
  <si>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</si>
  <si>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</si>
  <si>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</si>
  <si>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</si>
  <si>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</si>
  <si>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</si>
  <si>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</si>
  <si>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</si>
  <si>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</si>
  <si>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</si>
  <si>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</si>
  <si>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</si>
  <si>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</si>
  <si>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</si>
  <si>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</si>
  <si>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</si>
  <si>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</si>
  <si>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</si>
  <si>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</si>
  <si>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</si>
  <si>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</si>
  <si>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</si>
  <si>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</si>
  <si>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</si>
  <si>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</si>
  <si>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</si>
  <si>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</si>
  <si>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</si>
  <si>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</si>
  <si>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</si>
  <si>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</si>
  <si>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</si>
  <si>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</si>
  <si>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</si>
  <si>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</si>
  <si>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</si>
  <si>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</si>
  <si>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</si>
  <si>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</si>
  <si>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</si>
  <si>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</si>
  <si>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</si>
  <si>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</si>
  <si>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</si>
  <si>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</si>
  <si>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</si>
  <si>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</si>
  <si>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</si>
  <si>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</si>
  <si>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</si>
  <si>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</si>
  <si>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</si>
  <si>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</si>
  <si>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</si>
  <si>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</si>
  <si>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</si>
  <si>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</si>
  <si>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</si>
  <si>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</si>
  <si>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</si>
  <si>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</si>
  <si>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</si>
  <si>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</si>
  <si>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</si>
  <si>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</si>
  <si>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</si>
  <si>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</si>
  <si>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</si>
  <si>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</si>
  <si>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</si>
  <si>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</si>
  <si>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</si>
  <si>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</si>
  <si>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</si>
  <si>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</si>
  <si>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</si>
  <si>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</si>
  <si>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</si>
  <si>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</si>
  <si>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</si>
  <si>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</si>
  <si>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</si>
  <si>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</si>
  <si>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</si>
  <si>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</si>
  <si>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</si>
  <si>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</si>
  <si>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</si>
  <si>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</si>
  <si>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</si>
  <si>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</si>
  <si>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</si>
  <si>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</si>
  <si>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</si>
  <si>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</si>
  <si>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</si>
  <si>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</si>
  <si>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</si>
  <si>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</si>
  <si>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</si>
  <si>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</si>
  <si>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</si>
  <si>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</si>
  <si>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</si>
  <si>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</si>
  <si>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</si>
  <si>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</si>
  <si>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</si>
  <si>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</si>
  <si>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</si>
  <si>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</si>
  <si>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</si>
  <si>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</si>
  <si>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</si>
  <si>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</si>
  <si>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</si>
  <si>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</si>
  <si>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</si>
  <si>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</si>
  <si>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</si>
  <si>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</si>
  <si>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</si>
  <si>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</si>
  <si>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</si>
  <si>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</si>
  <si>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</si>
  <si>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</si>
  <si>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</si>
  <si>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</si>
  <si>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</si>
  <si>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</si>
  <si>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</si>
  <si>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</si>
  <si>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</si>
  <si>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</si>
  <si>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</si>
  <si>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</si>
  <si>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</si>
  <si>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</si>
  <si>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</si>
  <si>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</si>
  <si>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</si>
  <si>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</si>
  <si>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</si>
  <si>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</si>
  <si>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</si>
  <si>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</si>
  <si>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</si>
  <si>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</si>
  <si>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</si>
  <si>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</si>
  <si>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</si>
  <si>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</si>
  <si>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</si>
  <si>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</si>
  <si>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</si>
  <si>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</si>
  <si>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</si>
  <si>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</si>
  <si>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</si>
  <si>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</si>
  <si>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</si>
  <si>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</si>
  <si>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</si>
  <si>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</si>
  <si>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</si>
  <si>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</si>
  <si>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</si>
  <si>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</si>
  <si>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</si>
  <si>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</si>
  <si>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</si>
  <si>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</si>
  <si>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</si>
  <si>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</si>
  <si>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</si>
  <si>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</si>
  <si>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</si>
  <si>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</si>
  <si>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</si>
  <si>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</si>
  <si>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</si>
  <si>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</si>
  <si>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</si>
  <si>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</si>
  <si>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</si>
  <si>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</si>
  <si>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</si>
  <si>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</si>
  <si>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</si>
  <si>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</si>
  <si>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</si>
  <si>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</si>
  <si>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</si>
  <si>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</si>
  <si>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</si>
  <si>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</si>
  <si>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</si>
  <si>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</si>
  <si>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</si>
  <si>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</si>
  <si>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</si>
  <si>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</si>
  <si>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</si>
  <si>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</si>
  <si>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</si>
  <si>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</si>
  <si>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</si>
  <si>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</si>
  <si>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</si>
  <si>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</si>
  <si>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</si>
  <si>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</si>
  <si>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</si>
  <si>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</si>
  <si>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</si>
  <si>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</si>
  <si>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</si>
  <si>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</si>
  <si>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</si>
  <si>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</si>
  <si>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</si>
  <si>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</si>
  <si>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</si>
  <si>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</si>
  <si>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</si>
  <si>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</si>
  <si>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</si>
  <si>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</si>
  <si>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</si>
  <si>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</si>
  <si>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</si>
  <si>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</si>
  <si>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</si>
  <si>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</si>
  <si>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</si>
  <si>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</si>
  <si>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</si>
  <si>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</si>
  <si>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</si>
  <si>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</si>
  <si>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</si>
  <si>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</si>
  <si>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</si>
  <si>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</si>
  <si>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</si>
  <si>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</si>
  <si>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</si>
  <si>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</si>
  <si>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</si>
  <si>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</si>
  <si>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</si>
  <si>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</si>
  <si>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</si>
  <si>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</si>
  <si>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</si>
  <si>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</si>
  <si>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</si>
  <si>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</si>
  <si>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</si>
  <si>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</si>
  <si>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</si>
  <si>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</si>
  <si>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</si>
  <si>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</si>
  <si>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</si>
  <si>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</si>
  <si>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</si>
  <si>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</si>
  <si>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</si>
  <si>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</si>
  <si>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</si>
  <si>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</si>
  <si>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</si>
  <si>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</si>
  <si>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</si>
  <si>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</si>
  <si>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</si>
  <si>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</si>
  <si>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</si>
  <si>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</si>
  <si>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</si>
  <si>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</si>
  <si>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</si>
  <si>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</si>
  <si>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</si>
  <si>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</si>
  <si>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</si>
  <si>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</si>
  <si>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</si>
  <si>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</si>
  <si>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</si>
  <si>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</si>
  <si>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</si>
  <si>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</si>
  <si>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</si>
  <si>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</si>
  <si>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</si>
  <si>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</si>
  <si>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</si>
  <si>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</si>
  <si>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</si>
  <si>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</si>
  <si>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</si>
  <si>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</si>
  <si>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</si>
  <si>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</si>
  <si>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</si>
  <si>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</si>
  <si>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</si>
  <si>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</si>
  <si>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</si>
  <si>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</si>
  <si>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</si>
  <si>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</si>
  <si>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</si>
  <si>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</si>
  <si>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</si>
  <si>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</si>
  <si>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</si>
  <si>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</si>
  <si>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</si>
  <si>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</si>
  <si>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</si>
  <si>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</si>
  <si>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</si>
  <si>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</si>
  <si>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</si>
  <si>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</si>
  <si>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</si>
  <si>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</si>
  <si>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</si>
  <si>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</si>
  <si>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</si>
  <si>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</si>
  <si>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</si>
  <si>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</si>
  <si>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</si>
  <si>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</si>
  <si>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</si>
  <si>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</si>
  <si>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</si>
  <si>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</si>
  <si>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</si>
  <si>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</si>
  <si>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</si>
  <si>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</si>
  <si>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</si>
  <si>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</si>
  <si>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</si>
  <si>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</si>
  <si>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</si>
  <si>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</si>
  <si>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</si>
  <si>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</si>
  <si>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</si>
  <si>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</si>
  <si>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</si>
  <si>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</si>
  <si>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</si>
  <si>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</si>
  <si>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</si>
  <si>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</si>
  <si>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</si>
  <si>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</si>
  <si>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</si>
  <si>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</si>
  <si>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</si>
  <si>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</si>
  <si>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</si>
  <si>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</si>
  <si>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</si>
  <si>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</si>
  <si>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</si>
  <si>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</si>
  <si>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</si>
  <si>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</si>
  <si>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</si>
  <si>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</si>
  <si>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</si>
  <si>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</si>
  <si>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</si>
  <si>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</si>
  <si>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</si>
  <si>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</si>
  <si>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</si>
  <si>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</si>
  <si>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</si>
  <si>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</si>
  <si>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</si>
  <si>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</si>
  <si>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</si>
  <si>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</si>
  <si>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</si>
  <si>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</si>
  <si>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</si>
  <si>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</si>
  <si>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</si>
  <si>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</si>
  <si>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</si>
  <si>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</si>
  <si>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</si>
  <si>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</si>
  <si>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</si>
  <si>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</si>
  <si>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</si>
  <si>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</si>
  <si>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</si>
  <si>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</si>
  <si>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</si>
  <si>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</si>
  <si>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</si>
  <si>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</si>
  <si>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</si>
  <si>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</si>
  <si>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</si>
  <si>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</si>
  <si>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</si>
  <si>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</si>
  <si>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</si>
  <si>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</si>
  <si>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</si>
  <si>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</si>
  <si>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</si>
  <si>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</si>
  <si>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</si>
  <si>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</si>
  <si>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</si>
  <si>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</si>
  <si>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</si>
  <si>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</si>
  <si>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</si>
  <si>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</si>
  <si>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</si>
  <si>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</si>
  <si>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</si>
  <si>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</si>
  <si>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</si>
  <si>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</si>
  <si>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</si>
  <si>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</si>
  <si>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</si>
  <si>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</si>
  <si>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</si>
  <si>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</si>
  <si>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</si>
  <si>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</si>
  <si>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</si>
  <si>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</si>
  <si>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</si>
  <si>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</si>
  <si>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</si>
  <si>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</si>
  <si>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</si>
  <si>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</si>
  <si>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</si>
  <si>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</si>
  <si>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</si>
  <si>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</si>
  <si>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</si>
  <si>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</si>
  <si>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</si>
  <si>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</si>
  <si>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</si>
  <si>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</si>
  <si>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</si>
  <si>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</si>
  <si>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</si>
  <si>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</si>
  <si>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</si>
  <si>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</si>
  <si>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</si>
  <si>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</si>
  <si>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</si>
  <si>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</si>
  <si>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</si>
  <si>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</si>
  <si>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</si>
  <si>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</si>
  <si>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</si>
  <si>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</si>
  <si>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</si>
  <si>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</si>
  <si>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</si>
  <si>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</si>
  <si>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</si>
  <si>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</si>
  <si>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</si>
  <si>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</si>
  <si>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</si>
  <si>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</si>
  <si>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</si>
  <si>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</si>
  <si>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</si>
  <si>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</si>
  <si>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</si>
  <si>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</si>
  <si>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</si>
  <si>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</si>
  <si>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</si>
  <si>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</si>
  <si>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</si>
  <si>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</si>
  <si>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</si>
  <si>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</si>
  <si>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</si>
  <si>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</si>
  <si>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</si>
  <si>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</si>
  <si>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</si>
  <si>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</si>
  <si>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</si>
  <si>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</si>
  <si>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</si>
  <si>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</si>
  <si>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</si>
  <si>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</si>
  <si>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</si>
  <si>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</si>
  <si>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</si>
  <si>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</si>
  <si>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</si>
  <si>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</si>
  <si>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</si>
  <si>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</si>
  <si>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</si>
  <si>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</si>
  <si>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</si>
  <si>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</si>
  <si>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</si>
  <si>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</si>
  <si>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</si>
  <si>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</si>
  <si>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</si>
  <si>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</si>
  <si>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</si>
  <si>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</si>
  <si>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</si>
  <si>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</si>
  <si>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</si>
  <si>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</si>
  <si>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</si>
  <si>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</si>
  <si>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</si>
  <si>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</si>
  <si>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</si>
  <si>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</si>
  <si>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</si>
  <si>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</si>
  <si>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</si>
  <si>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</si>
  <si>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</si>
  <si>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</si>
  <si>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</si>
  <si>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</si>
  <si>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</si>
  <si>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</si>
  <si>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</si>
  <si>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</si>
  <si>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</si>
  <si>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</si>
  <si>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</si>
  <si>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</si>
  <si>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</si>
  <si>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</si>
  <si>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</si>
  <si>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</si>
  <si>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</si>
  <si>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</si>
  <si>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</si>
  <si>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</si>
  <si>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</si>
  <si>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</si>
  <si>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</si>
  <si>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</si>
  <si>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</si>
  <si>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</si>
  <si>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</si>
  <si>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</si>
  <si>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</si>
  <si>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</si>
  <si>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</si>
  <si>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</si>
  <si>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</si>
  <si>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</si>
  <si>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</si>
  <si>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</si>
  <si>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</si>
  <si>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</si>
  <si>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</si>
  <si>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</si>
  <si>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</si>
  <si>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</si>
  <si>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</si>
  <si>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</si>
  <si>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</si>
  <si>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</si>
  <si>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</si>
  <si>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</si>
  <si>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</si>
  <si>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</si>
  <si>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</si>
  <si>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</si>
  <si>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</si>
  <si>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</si>
  <si>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</si>
  <si>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</si>
  <si>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</si>
  <si>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</si>
  <si>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</si>
  <si>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</si>
  <si>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</si>
  <si>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</si>
  <si>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</si>
  <si>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</si>
  <si>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</si>
  <si>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</si>
  <si>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</si>
  <si>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</si>
  <si>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</si>
  <si>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</si>
  <si>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</si>
  <si>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</si>
  <si>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</si>
  <si>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</si>
  <si>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</si>
  <si>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</si>
  <si>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</si>
  <si>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</si>
  <si>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</si>
  <si>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</si>
  <si>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</si>
  <si>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</si>
  <si>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</si>
  <si>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</si>
  <si>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</si>
  <si>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</si>
  <si>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</si>
  <si>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</si>
  <si>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</si>
  <si>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</si>
  <si>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</si>
  <si>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</si>
  <si>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</si>
  <si>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</si>
  <si>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</si>
  <si>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</si>
  <si>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</si>
  <si>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</si>
  <si>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</si>
  <si>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</si>
  <si>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</si>
  <si>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</si>
  <si>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</si>
  <si>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</si>
  <si>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</si>
  <si>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</si>
  <si>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</si>
  <si>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</si>
  <si>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</si>
  <si>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</si>
  <si>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</si>
  <si>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</si>
  <si>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</si>
  <si>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</si>
  <si>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</si>
  <si>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</si>
  <si>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</si>
  <si>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</si>
  <si>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</si>
  <si>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</si>
  <si>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</si>
  <si>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</si>
  <si>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</si>
  <si>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</si>
  <si>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</si>
  <si>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</si>
  <si>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</si>
  <si>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</si>
  <si>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</si>
  <si>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</si>
  <si>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</si>
  <si>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</si>
  <si>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</si>
  <si>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</si>
  <si>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</si>
  <si>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</si>
  <si>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</si>
  <si>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</si>
  <si>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</si>
  <si>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</si>
  <si>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</si>
  <si>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</si>
  <si>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</si>
  <si>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</si>
  <si>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</si>
  <si>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</si>
  <si>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</si>
  <si>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</si>
  <si>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</si>
  <si>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</si>
  <si>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</si>
  <si>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</si>
  <si>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</si>
  <si>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</si>
  <si>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</si>
  <si>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</si>
  <si>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</si>
  <si>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</si>
  <si>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</si>
  <si>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</si>
  <si>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</si>
  <si>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</si>
  <si>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</si>
  <si>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</si>
  <si>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</si>
  <si>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</si>
  <si>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</si>
  <si>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</si>
  <si>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</si>
  <si>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</si>
  <si>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</si>
  <si>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</si>
  <si>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</si>
  <si>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</si>
  <si>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</si>
  <si>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</si>
  <si>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</si>
  <si>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</si>
  <si>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</si>
  <si>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</si>
  <si>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</si>
  <si>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</si>
  <si>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</si>
  <si>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</si>
  <si>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</si>
  <si>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</si>
  <si>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</si>
  <si>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</si>
  <si>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</si>
  <si>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</si>
  <si>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</si>
  <si>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</si>
  <si>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</si>
  <si>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</si>
  <si>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</si>
  <si>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</si>
  <si>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</si>
  <si>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</si>
  <si>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</si>
  <si>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</si>
  <si>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</si>
  <si>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</si>
  <si>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</si>
  <si>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</si>
  <si>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</si>
  <si>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</si>
  <si>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</si>
  <si>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</si>
  <si>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</si>
  <si>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</si>
  <si>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</si>
  <si>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</si>
  <si>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</si>
  <si>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</si>
  <si>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</si>
  <si>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</si>
  <si>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</si>
  <si>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</si>
  <si>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</si>
  <si>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</si>
  <si>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</si>
  <si>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</si>
  <si>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</si>
  <si>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</si>
  <si>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</si>
  <si>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</si>
  <si>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</si>
  <si>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</si>
  <si>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</si>
  <si>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</si>
  <si>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</si>
  <si>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</si>
  <si>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</si>
  <si>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</si>
  <si>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</si>
  <si>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</si>
  <si>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</si>
  <si>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</si>
  <si>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</si>
  <si>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</si>
  <si>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</si>
  <si>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</si>
  <si>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</si>
  <si>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</si>
  <si>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</si>
  <si>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</si>
  <si>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</si>
  <si>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</si>
  <si>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</si>
  <si>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</si>
  <si>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</si>
  <si>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</si>
  <si>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</si>
  <si>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</si>
  <si>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</si>
  <si>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</si>
  <si>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</si>
  <si>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</si>
  <si>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</si>
  <si>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</si>
  <si>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</si>
  <si>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</si>
  <si>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</si>
  <si>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</si>
  <si>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</si>
  <si>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</si>
  <si>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</si>
  <si>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</si>
  <si>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</si>
  <si>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</si>
  <si>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</si>
  <si>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</si>
  <si>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</si>
  <si>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</si>
  <si>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</si>
  <si>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</si>
  <si>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</si>
  <si>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</si>
  <si>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</si>
  <si>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</si>
  <si>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</si>
  <si>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</si>
  <si>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</si>
  <si>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</si>
  <si>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</si>
  <si>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</si>
  <si>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</si>
  <si>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</si>
  <si>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</si>
  <si>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</si>
  <si>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</si>
  <si>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</si>
  <si>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</si>
  <si>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</si>
  <si>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</si>
  <si>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</si>
  <si>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</si>
  <si>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</si>
  <si>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</si>
  <si>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</si>
  <si>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</si>
  <si>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</si>
  <si>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</si>
  <si>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</si>
  <si>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</si>
  <si>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</si>
  <si>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</si>
  <si>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</si>
  <si>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</si>
  <si>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</si>
  <si>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</si>
  <si>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</si>
  <si>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</si>
  <si>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</si>
  <si>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</si>
  <si>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</si>
  <si>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</si>
  <si>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</si>
  <si>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</si>
  <si>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</si>
  <si>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</si>
  <si>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</si>
  <si>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</si>
  <si>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</si>
  <si>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</si>
  <si>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</si>
  <si>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</si>
  <si>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</si>
  <si>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</si>
  <si>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</si>
  <si>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</si>
  <si>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</si>
  <si>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</si>
  <si>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</si>
  <si>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</si>
  <si>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</si>
  <si>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</si>
  <si>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</si>
  <si>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</si>
  <si>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</si>
  <si>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</si>
  <si>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</si>
  <si>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</si>
  <si>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</si>
  <si>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</si>
  <si>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</si>
  <si>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</si>
  <si>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</si>
  <si>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</si>
  <si>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</si>
  <si>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</si>
  <si>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</si>
  <si>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</si>
  <si>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</si>
  <si>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</si>
  <si>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</si>
  <si>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</si>
  <si>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</si>
  <si>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</si>
  <si>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</si>
  <si>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</si>
  <si>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</si>
  <si>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</si>
  <si>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</si>
  <si>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</si>
  <si>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</si>
  <si>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</si>
  <si>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</si>
  <si>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</si>
  <si>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</si>
  <si>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</si>
  <si>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</si>
  <si>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</si>
  <si>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</si>
  <si>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</si>
  <si>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</si>
  <si>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</si>
  <si>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</si>
  <si>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</si>
  <si>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</si>
  <si>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</si>
  <si>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</si>
  <si>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</si>
  <si>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</si>
  <si>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</si>
  <si>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</si>
  <si>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</si>
  <si>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</si>
  <si>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</si>
  <si>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</si>
  <si>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</si>
  <si>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</si>
  <si>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</si>
  <si>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</si>
  <si>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</si>
  <si>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</si>
  <si>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</si>
  <si>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</si>
  <si>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</si>
  <si>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</si>
  <si>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</si>
  <si>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</si>
  <si>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</si>
  <si>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</si>
  <si>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</si>
  <si>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</si>
  <si>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</si>
  <si>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</si>
  <si>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</si>
  <si>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</si>
  <si>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</si>
  <si>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</si>
  <si>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</si>
  <si>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</si>
  <si>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</si>
  <si>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</si>
  <si>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</si>
  <si>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</si>
  <si>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</si>
  <si>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</si>
  <si>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</si>
  <si>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</si>
  <si>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</si>
  <si>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</si>
  <si>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</si>
  <si>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</si>
  <si>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</si>
  <si>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</si>
  <si>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</si>
  <si>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</si>
  <si>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</si>
  <si>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</si>
  <si>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</si>
  <si>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</si>
  <si>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</si>
  <si>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</si>
  <si>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</si>
  <si>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</si>
  <si>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</si>
  <si>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</si>
  <si>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</si>
  <si>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</si>
  <si>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</si>
  <si>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</si>
  <si>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</si>
  <si>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</si>
  <si>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</si>
  <si>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</si>
  <si>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</si>
  <si>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</si>
  <si>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</si>
  <si>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</si>
  <si>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</si>
  <si>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</si>
  <si>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</si>
  <si>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</si>
  <si>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</si>
  <si>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</si>
  <si>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</si>
  <si>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</si>
  <si>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</si>
  <si>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</si>
  <si>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</si>
  <si>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</si>
  <si>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</si>
  <si>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</si>
  <si>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</si>
  <si>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</si>
  <si>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</si>
  <si>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</si>
  <si>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</si>
  <si>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</si>
  <si>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</si>
  <si>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</si>
  <si>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</si>
  <si>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</si>
  <si>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</si>
  <si>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</si>
  <si>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</si>
  <si>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</si>
  <si>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</si>
  <si>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</si>
  <si>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</si>
  <si>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</si>
  <si>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</si>
  <si>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</si>
  <si>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</si>
  <si>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</si>
  <si>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</si>
  <si>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</si>
  <si>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</si>
  <si>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</si>
  <si>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</si>
  <si>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</si>
  <si>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</si>
  <si>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</si>
  <si>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</si>
  <si>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</si>
  <si>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</si>
  <si>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</si>
  <si>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</si>
  <si>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</si>
  <si>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</si>
  <si>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</si>
  <si>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</si>
  <si>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</si>
  <si>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</si>
  <si>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</si>
  <si>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</si>
  <si>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</si>
  <si>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</si>
  <si>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</si>
  <si>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</si>
  <si>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</si>
  <si>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</si>
  <si>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</si>
  <si>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</si>
  <si>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</si>
  <si>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</si>
  <si>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</si>
  <si>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</si>
  <si>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</si>
  <si>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</si>
  <si>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</si>
  <si>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</si>
  <si>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</si>
  <si>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</si>
  <si>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</si>
  <si>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</si>
  <si>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</si>
  <si>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</si>
  <si>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</si>
  <si>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</si>
  <si>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</si>
  <si>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</si>
  <si>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</si>
  <si>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</si>
  <si>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</si>
  <si>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</si>
  <si>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</si>
  <si>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</si>
  <si>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</si>
  <si>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</si>
  <si>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</si>
  <si>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</si>
  <si>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</si>
  <si>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</si>
  <si>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</si>
  <si>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</si>
  <si>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</si>
  <si>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</si>
  <si>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</si>
  <si>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</si>
  <si>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</si>
  <si>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</si>
  <si>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</si>
  <si>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</si>
  <si>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</si>
  <si>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</si>
  <si>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</si>
  <si>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</si>
  <si>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</si>
  <si>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</si>
  <si>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</si>
  <si>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</si>
  <si>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</si>
  <si>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</si>
  <si>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</si>
  <si>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</si>
  <si>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</si>
  <si>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</si>
  <si>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</si>
  <si>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</si>
  <si>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</si>
  <si>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</si>
  <si>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</si>
  <si>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</si>
  <si>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</si>
  <si>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</si>
  <si>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</si>
  <si>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</si>
  <si>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</si>
  <si>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</si>
  <si>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</si>
  <si>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</si>
  <si>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</si>
  <si>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</si>
  <si>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</si>
  <si>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</si>
  <si>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</si>
  <si>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</si>
  <si>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</si>
  <si>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</si>
  <si>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</si>
  <si>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</si>
  <si>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</si>
  <si>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</si>
  <si>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</si>
  <si>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</si>
  <si>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</si>
  <si>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</si>
  <si>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</si>
  <si>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</si>
  <si>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</si>
  <si>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</si>
  <si>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</si>
  <si>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</si>
  <si>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</si>
  <si>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</si>
  <si>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</si>
  <si>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</si>
  <si>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</si>
  <si>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</si>
  <si>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</si>
  <si>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</si>
  <si>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</si>
  <si>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</si>
  <si>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</si>
  <si>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</si>
  <si>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</si>
  <si>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</si>
  <si>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</si>
  <si>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</si>
  <si>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</si>
  <si>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</si>
  <si>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</si>
  <si>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</si>
  <si>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</si>
  <si>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</si>
  <si>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</si>
  <si>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</si>
  <si>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</si>
  <si>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</si>
  <si>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</si>
  <si>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</si>
  <si>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</si>
  <si>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</si>
  <si>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</si>
  <si>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</si>
  <si>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</si>
  <si>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</si>
  <si>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</si>
  <si>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</si>
  <si>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</si>
  <si>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</si>
  <si>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</si>
  <si>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</si>
  <si>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</si>
  <si>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</si>
  <si>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</si>
  <si>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</si>
  <si>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</si>
  <si>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</si>
  <si>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</si>
  <si>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</si>
  <si>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</si>
  <si>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</si>
  <si>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</si>
  <si>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</si>
  <si>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</si>
  <si>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</si>
  <si>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</si>
  <si>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</si>
  <si>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</si>
  <si>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</si>
  <si>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</si>
  <si>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</si>
  <si>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</si>
  <si>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</si>
  <si>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</si>
  <si>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</si>
  <si>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</si>
  <si>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</si>
  <si>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</si>
  <si>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</si>
  <si>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</si>
  <si>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</si>
  <si>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</si>
  <si>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</si>
  <si>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</si>
  <si>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</si>
  <si>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</si>
  <si>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</si>
  <si>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</si>
  <si>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</si>
  <si>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</si>
  <si>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</si>
  <si>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</si>
  <si>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</si>
  <si>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</si>
  <si>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</si>
  <si>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</si>
  <si>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</si>
  <si>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</si>
  <si>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</si>
  <si>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</si>
  <si>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</si>
  <si>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</si>
  <si>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</si>
  <si>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</si>
  <si>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</si>
  <si>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</si>
  <si>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</si>
  <si>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</si>
  <si>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</si>
  <si>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</si>
  <si>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</si>
  <si>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</si>
  <si>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</si>
  <si>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</si>
  <si>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</si>
  <si>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</si>
  <si>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</si>
  <si>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</si>
  <si>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</si>
  <si>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</si>
  <si>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</si>
  <si>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</si>
  <si>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</si>
  <si>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</si>
  <si>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</si>
  <si>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</si>
  <si>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</si>
  <si>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</si>
  <si>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</si>
  <si>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</si>
  <si>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</si>
  <si>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</si>
  <si>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</si>
  <si>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</si>
  <si>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</si>
  <si>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</si>
  <si>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</si>
  <si>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</si>
  <si>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</si>
  <si>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</si>
  <si>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</si>
  <si>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</si>
  <si>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</si>
  <si>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</si>
  <si>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</si>
  <si>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</si>
  <si>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</si>
  <si>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</si>
  <si>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</si>
  <si>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</si>
  <si>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</si>
  <si>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</si>
  <si>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</si>
  <si>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</si>
  <si>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</si>
  <si>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</si>
  <si>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</si>
  <si>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</si>
  <si>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</si>
  <si>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</si>
  <si>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</si>
  <si>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</si>
  <si>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</si>
  <si>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</si>
  <si>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</si>
  <si>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</si>
  <si>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</si>
  <si>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</si>
  <si>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</si>
  <si>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</si>
  <si>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</si>
  <si>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</si>
  <si>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</si>
  <si>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</si>
  <si>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</si>
  <si>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</si>
  <si>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</si>
  <si>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</si>
  <si>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</si>
  <si>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</si>
  <si>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</si>
  <si>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</si>
  <si>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</si>
  <si>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</si>
  <si>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</si>
  <si>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</si>
  <si>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</si>
  <si>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</si>
  <si>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</si>
  <si>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</si>
  <si>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</si>
  <si>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</si>
  <si>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</si>
  <si>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</si>
  <si>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</si>
  <si>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</si>
  <si>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</si>
  <si>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</si>
  <si>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</si>
  <si>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</si>
  <si>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</si>
  <si>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</si>
  <si>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</si>
  <si>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</si>
  <si>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</si>
  <si>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</si>
  <si>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</si>
  <si>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</si>
  <si>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</si>
  <si>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</si>
  <si>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</si>
  <si>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</si>
  <si>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</si>
  <si>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</si>
  <si>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</si>
  <si>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</si>
  <si>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</si>
  <si>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</si>
  <si>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</si>
  <si>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</si>
  <si>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</si>
  <si>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</si>
  <si>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</si>
  <si>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</si>
  <si>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</si>
  <si>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</si>
  <si>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</si>
  <si>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</si>
  <si>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</si>
  <si>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</si>
  <si>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</si>
  <si>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</si>
  <si>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</si>
  <si>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</si>
  <si>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</si>
  <si>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</si>
  <si>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</si>
  <si>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</si>
  <si>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</si>
  <si>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</si>
  <si>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</si>
  <si>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</si>
  <si>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</si>
  <si>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</si>
  <si>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</si>
  <si>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</si>
  <si>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</si>
  <si>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</si>
  <si>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</si>
  <si>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</si>
  <si>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</si>
  <si>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</si>
  <si>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</si>
  <si>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</si>
  <si>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</si>
  <si>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</si>
  <si>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</si>
  <si>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</si>
  <si>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</si>
  <si>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</si>
  <si>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</si>
  <si>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</si>
  <si>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</si>
  <si>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</si>
  <si>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</si>
  <si>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</si>
  <si>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</si>
  <si>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</si>
  <si>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</si>
  <si>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</si>
  <si>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</si>
  <si>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</si>
  <si>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</si>
  <si>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</si>
  <si>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</si>
  <si>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</si>
  <si>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</si>
  <si>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</si>
  <si>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</si>
  <si>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</si>
  <si>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</si>
  <si>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</si>
  <si>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</si>
  <si>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</si>
  <si>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</si>
  <si>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</si>
  <si>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</si>
  <si>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</si>
  <si>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</si>
  <si>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</si>
  <si>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</si>
  <si>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</si>
  <si>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</si>
  <si>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</si>
  <si>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</si>
  <si>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</si>
  <si>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</si>
  <si>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</si>
  <si>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</si>
  <si>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</si>
  <si>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</si>
  <si>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</si>
  <si>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</si>
  <si>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</si>
  <si>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</si>
  <si>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</si>
  <si>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</si>
  <si>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</si>
  <si>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</si>
  <si>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</si>
  <si>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</si>
  <si>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</si>
  <si>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</si>
  <si>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</si>
  <si>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</si>
  <si>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</si>
  <si>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</si>
  <si>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</si>
  <si>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</si>
  <si>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</si>
  <si>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</si>
  <si>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</si>
  <si>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</si>
  <si>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</si>
  <si>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</si>
  <si>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</si>
  <si>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</si>
  <si>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</si>
  <si>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</si>
  <si>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</si>
  <si>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</si>
  <si>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</si>
  <si>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</si>
  <si>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</si>
  <si>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</si>
  <si>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</si>
  <si>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</si>
  <si>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</si>
  <si>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</si>
  <si>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</si>
  <si>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</si>
  <si>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</si>
  <si>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</si>
  <si>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</si>
  <si>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</si>
  <si>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</si>
  <si>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</si>
  <si>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</si>
  <si>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</si>
  <si>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</si>
  <si>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</si>
  <si>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</si>
  <si>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</si>
  <si>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</si>
  <si>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</si>
  <si>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</si>
  <si>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</si>
  <si>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</si>
  <si>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</si>
  <si>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</si>
  <si>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</si>
  <si>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</si>
  <si>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</si>
  <si>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</si>
  <si>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</si>
  <si>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</si>
  <si>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</si>
  <si>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</si>
  <si>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</si>
  <si>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</si>
  <si>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</si>
  <si>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</si>
  <si>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</si>
  <si>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</si>
  <si>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</si>
  <si>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</si>
  <si>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</si>
  <si>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</si>
  <si>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</si>
  <si>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</si>
  <si>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</si>
  <si>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</si>
  <si>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</si>
  <si>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</si>
  <si>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</si>
  <si>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</si>
  <si>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</si>
  <si>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</si>
  <si>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</si>
  <si>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</si>
  <si>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</si>
  <si>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</si>
  <si>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</si>
  <si>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</si>
  <si>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</si>
  <si>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</si>
  <si>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</si>
  <si>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</si>
  <si>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</si>
  <si>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</si>
  <si>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</si>
  <si>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</si>
  <si>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</si>
  <si>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</si>
  <si>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</si>
  <si>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</si>
  <si>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</si>
  <si>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</si>
  <si>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</si>
  <si>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</si>
  <si>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</si>
  <si>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</si>
  <si>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</si>
  <si>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</si>
  <si>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</si>
  <si>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</si>
  <si>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</si>
  <si>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</si>
  <si>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</si>
  <si>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</si>
  <si>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</si>
  <si>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</si>
  <si>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</si>
  <si>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</si>
  <si>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</si>
  <si>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</si>
  <si>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</si>
  <si>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</si>
  <si>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</si>
  <si>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</si>
  <si>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</si>
  <si>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</si>
  <si>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</si>
  <si>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</si>
  <si>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</si>
  <si>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</si>
  <si>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</si>
  <si>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</si>
  <si>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</si>
  <si>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</si>
  <si>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</si>
  <si>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</si>
  <si>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</si>
  <si>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</si>
  <si>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</si>
  <si>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</si>
  <si>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</si>
  <si>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</si>
  <si>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</si>
  <si>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</si>
  <si>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</si>
  <si>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</si>
  <si>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</si>
  <si>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</si>
  <si>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</si>
  <si>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</si>
  <si>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</si>
  <si>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</si>
  <si>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</si>
  <si>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</si>
  <si>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</si>
  <si>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</si>
  <si>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</si>
  <si>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</si>
  <si>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</si>
  <si>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</si>
  <si>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</si>
  <si>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</si>
  <si>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</si>
  <si>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</si>
  <si>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</si>
  <si>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</si>
  <si>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</si>
  <si>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</si>
  <si>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</si>
  <si>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</si>
  <si>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</si>
  <si>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</si>
  <si>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</si>
  <si>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</si>
  <si>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</si>
  <si>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</si>
  <si>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</si>
  <si>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</si>
  <si>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</si>
  <si>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</si>
  <si>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</si>
  <si>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</si>
  <si>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</si>
  <si>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</si>
  <si>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</si>
  <si>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</si>
  <si>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</si>
  <si>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</si>
  <si>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</si>
  <si>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</si>
  <si>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</si>
  <si>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</si>
  <si>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</si>
  <si>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</si>
  <si>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</si>
  <si>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</si>
  <si>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</si>
  <si>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</si>
  <si>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</si>
  <si>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</si>
  <si>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</si>
  <si>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</si>
  <si>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</si>
  <si>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</si>
  <si>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</si>
  <si>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</si>
  <si>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</si>
  <si>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</si>
  <si>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</si>
  <si>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</si>
  <si>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</si>
  <si>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</si>
  <si>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</si>
  <si>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</si>
  <si>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</si>
  <si>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</si>
  <si>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</si>
  <si>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</si>
  <si>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</si>
  <si>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</si>
  <si>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</si>
  <si>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</si>
  <si>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</si>
  <si>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</si>
  <si>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</si>
  <si>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</si>
  <si>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</si>
  <si>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</si>
  <si>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</si>
  <si>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</si>
  <si>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</si>
  <si>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</si>
  <si>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</si>
  <si>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</si>
  <si>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</si>
  <si>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</si>
  <si>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</si>
  <si>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</si>
  <si>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</si>
  <si>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</si>
  <si>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</si>
  <si>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</si>
  <si>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</si>
  <si>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</si>
  <si>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</si>
  <si>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</si>
  <si>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</si>
  <si>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</si>
  <si>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</si>
  <si>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</si>
  <si>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</si>
  <si>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</si>
  <si>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</si>
  <si>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</si>
  <si>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</si>
  <si>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</si>
  <si>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</si>
  <si>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</si>
  <si>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</si>
  <si>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</si>
  <si>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</si>
  <si>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</si>
  <si>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</si>
  <si>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</si>
  <si>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</si>
  <si>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</si>
  <si>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</si>
  <si>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</si>
  <si>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</si>
  <si>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</si>
  <si>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</si>
  <si>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</si>
  <si>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</si>
  <si>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</si>
  <si>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</si>
  <si>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</si>
  <si>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</si>
  <si>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</si>
  <si>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</si>
  <si>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</si>
  <si>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</si>
  <si>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</si>
  <si>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</si>
  <si>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</si>
  <si>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</si>
  <si>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</si>
  <si>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</si>
  <si>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</si>
  <si>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</si>
  <si>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</si>
  <si>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</si>
  <si>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</si>
  <si>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</si>
  <si>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</si>
  <si>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</si>
  <si>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</si>
  <si>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</si>
  <si>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</si>
  <si>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</si>
  <si>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</si>
  <si>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</si>
  <si>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</si>
  <si>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</si>
  <si>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</si>
  <si>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</si>
  <si>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</si>
  <si>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</si>
  <si>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</si>
  <si>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</si>
  <si>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</si>
  <si>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</si>
  <si>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</si>
  <si>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</si>
  <si>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</si>
  <si>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</si>
  <si>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</si>
  <si>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</si>
  <si>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</si>
  <si>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</si>
  <si>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</si>
  <si>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</si>
  <si>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</si>
  <si>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</si>
  <si>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</si>
  <si>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</si>
  <si>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</si>
  <si>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</si>
  <si>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</si>
  <si>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</si>
  <si>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</si>
  <si>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</si>
  <si>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</si>
  <si>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</si>
  <si>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</si>
  <si>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</si>
  <si>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</si>
  <si>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</si>
  <si>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</si>
  <si>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</si>
  <si>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</si>
  <si>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</si>
  <si>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</si>
  <si>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</si>
  <si>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</si>
  <si>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</si>
  <si>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</si>
  <si>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</si>
  <si>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</si>
  <si>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</si>
  <si>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</si>
  <si>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</si>
  <si>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</si>
  <si>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</si>
  <si>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</si>
  <si>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</si>
  <si>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</si>
  <si>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</si>
  <si>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</si>
  <si>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</si>
  <si>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</si>
  <si>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</si>
  <si>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</si>
  <si>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</si>
  <si>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</si>
  <si>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</si>
  <si>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</si>
  <si>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</si>
  <si>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</si>
  <si>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</si>
  <si>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</si>
  <si>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</si>
  <si>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</si>
  <si>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</si>
  <si>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</si>
  <si>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</si>
  <si>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</si>
  <si>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</si>
  <si>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</si>
  <si>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</si>
  <si>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</si>
  <si>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</si>
  <si>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</si>
  <si>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</si>
  <si>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</si>
  <si>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</si>
  <si>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</si>
  <si>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</si>
  <si>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</si>
  <si>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</si>
  <si>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</si>
  <si>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</si>
  <si>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</si>
  <si>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</si>
  <si>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</si>
  <si>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</si>
  <si>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</si>
  <si>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</si>
  <si>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</si>
  <si>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</si>
  <si>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</si>
  <si>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</si>
  <si>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</si>
  <si>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</si>
  <si>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</si>
  <si>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</si>
  <si>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</si>
  <si>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</si>
  <si>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</si>
  <si>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</si>
  <si>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</si>
  <si>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</si>
  <si>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</si>
  <si>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</si>
  <si>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</si>
  <si>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</si>
  <si>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</si>
  <si>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</si>
  <si>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</si>
  <si>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</si>
  <si>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</si>
  <si>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</si>
  <si>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</si>
  <si>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</si>
  <si>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</si>
  <si>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</si>
  <si>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</si>
  <si>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</si>
  <si>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</si>
  <si>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</si>
  <si>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</si>
  <si>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</si>
  <si>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</si>
  <si>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</si>
  <si>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</si>
  <si>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</si>
  <si>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</si>
  <si>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</si>
  <si>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</si>
  <si>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</si>
  <si>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</si>
  <si>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</si>
  <si>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</si>
  <si>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</si>
  <si>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</si>
  <si>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</si>
  <si>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</si>
  <si>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</si>
  <si>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</si>
  <si>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</si>
  <si>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</si>
  <si>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</si>
  <si>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</si>
  <si>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</si>
  <si>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</si>
  <si>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</si>
  <si>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</si>
  <si>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</si>
  <si>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</si>
  <si>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</si>
  <si>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</si>
  <si>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</si>
  <si>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</si>
  <si>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</si>
  <si>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</si>
  <si>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</si>
  <si>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</si>
  <si>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</si>
  <si>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</si>
  <si>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</si>
  <si>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</si>
  <si>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</si>
  <si>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</si>
  <si>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</si>
  <si>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</si>
  <si>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</si>
  <si>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</si>
  <si>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</si>
  <si>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</si>
  <si>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</si>
  <si>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</si>
  <si>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</si>
  <si>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</si>
  <si>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</si>
  <si>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</si>
  <si>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</si>
  <si>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</si>
  <si>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</si>
  <si>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</si>
  <si>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</si>
  <si>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</si>
  <si>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</si>
  <si>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</si>
  <si>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</si>
  <si>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</si>
  <si>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</si>
  <si>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</si>
  <si>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</si>
  <si>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</si>
  <si>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</si>
  <si>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</si>
  <si>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</si>
  <si>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</si>
  <si>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</si>
  <si>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</si>
  <si>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</si>
  <si>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</si>
  <si>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</si>
  <si>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</si>
  <si>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</si>
  <si>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</si>
  <si>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</si>
  <si>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</si>
  <si>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</si>
  <si>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</si>
  <si>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</si>
  <si>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</si>
  <si>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</si>
  <si>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</si>
  <si>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</si>
  <si>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</si>
  <si>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</si>
  <si>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</si>
  <si>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</si>
  <si>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</si>
  <si>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</si>
  <si>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</si>
  <si>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</si>
  <si>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</si>
  <si>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</si>
  <si>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</si>
  <si>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</si>
  <si>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</si>
  <si>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</si>
  <si>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</si>
  <si>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</si>
  <si>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</si>
  <si>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</si>
  <si>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</si>
  <si>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</si>
  <si>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</si>
  <si>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</si>
  <si>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</si>
  <si>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</si>
  <si>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</si>
  <si>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</si>
  <si>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</si>
  <si>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</si>
  <si>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</si>
  <si>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</si>
  <si>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</si>
  <si>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</si>
  <si>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</si>
  <si>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</si>
  <si>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</si>
  <si>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</si>
  <si>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</si>
  <si>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</si>
  <si>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</si>
  <si>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</si>
  <si>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</si>
  <si>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</si>
  <si>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</si>
  <si>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</si>
  <si>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</si>
  <si>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</si>
  <si>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</si>
  <si>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</si>
  <si>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</si>
  <si>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</si>
  <si>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</si>
  <si>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</si>
  <si>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</si>
  <si>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</si>
  <si>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</si>
  <si>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</si>
  <si>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</si>
  <si>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</si>
  <si>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</si>
  <si>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</si>
  <si>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</si>
  <si>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</si>
  <si>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</si>
  <si>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</si>
  <si>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</si>
  <si>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</si>
  <si>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</si>
  <si>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</si>
  <si>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</si>
  <si>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</si>
  <si>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</si>
  <si>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</si>
  <si>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</si>
  <si>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</si>
  <si>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</si>
  <si>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</si>
  <si>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</si>
  <si>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</si>
  <si>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</si>
  <si>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</si>
  <si>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</si>
  <si>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</si>
  <si>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</si>
  <si>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</si>
  <si>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</si>
  <si>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</si>
  <si>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</si>
  <si>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</si>
  <si>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</si>
  <si>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</si>
  <si>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</si>
  <si>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</si>
  <si>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</si>
  <si>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</si>
  <si>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</si>
  <si>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</si>
  <si>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</si>
  <si>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</si>
  <si>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</si>
  <si>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</si>
  <si>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</si>
  <si>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</si>
  <si>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</si>
  <si>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</si>
  <si>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</si>
  <si>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</si>
  <si>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</si>
  <si>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</si>
  <si>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</si>
  <si>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</si>
  <si>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</si>
  <si>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</si>
  <si>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</si>
  <si>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</si>
  <si>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</si>
  <si>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</si>
  <si>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</si>
  <si>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</si>
  <si>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</si>
  <si>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</si>
  <si>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</si>
  <si>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</si>
  <si>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</si>
  <si>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</si>
  <si>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</si>
  <si>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</si>
  <si>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</si>
  <si>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</si>
  <si>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</si>
  <si>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</si>
  <si>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</si>
  <si>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</si>
  <si>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</si>
  <si>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</si>
  <si>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</si>
  <si>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</si>
  <si>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</si>
  <si>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</si>
  <si>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</si>
  <si>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</si>
  <si>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</si>
  <si>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</si>
  <si>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</si>
  <si>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</si>
  <si>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</si>
  <si>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</si>
  <si>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</si>
  <si>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</si>
  <si>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</si>
  <si>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</si>
  <si>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</si>
  <si>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</si>
  <si>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</si>
  <si>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</si>
  <si>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</si>
  <si>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</si>
  <si>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</si>
  <si>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</si>
  <si>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</si>
  <si>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</si>
  <si>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</si>
  <si>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</si>
  <si>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</si>
  <si>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</si>
  <si>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</si>
  <si>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</si>
  <si>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</si>
  <si>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</si>
  <si>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</si>
  <si>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</si>
  <si>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</si>
  <si>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</si>
  <si>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</si>
  <si>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</si>
  <si>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</si>
  <si>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</si>
  <si>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</si>
  <si>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</si>
  <si>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</si>
  <si>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</si>
  <si>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</si>
  <si>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</si>
  <si>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</si>
  <si>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</si>
  <si>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</si>
  <si>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</si>
  <si>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</si>
  <si>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</si>
  <si>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</si>
  <si>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</si>
  <si>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</si>
  <si>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</si>
  <si>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</si>
  <si>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</si>
  <si>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</si>
  <si>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</si>
  <si>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</si>
  <si>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</si>
  <si>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</si>
  <si>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</si>
  <si>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</si>
  <si>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</si>
  <si>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</si>
  <si>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</si>
  <si>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</si>
  <si>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</si>
  <si>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</si>
  <si>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</si>
  <si>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</si>
  <si>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</si>
  <si>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</si>
  <si>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</si>
  <si>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</si>
  <si>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</si>
  <si>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</si>
  <si>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</si>
  <si>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</si>
  <si>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</si>
  <si>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</si>
  <si>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</si>
  <si>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</si>
  <si>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</si>
  <si>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</si>
  <si>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</si>
  <si>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</si>
  <si>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</si>
  <si>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</si>
  <si>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</si>
  <si>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</si>
  <si>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</si>
  <si>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</si>
  <si>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</si>
  <si>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</si>
  <si>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</si>
  <si>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</si>
  <si>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</si>
  <si>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</si>
  <si>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</si>
  <si>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</si>
  <si>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</si>
  <si>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</si>
  <si>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</si>
  <si>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</si>
  <si>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</si>
  <si>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</si>
  <si>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</si>
  <si>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</si>
  <si>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</si>
  <si>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</si>
  <si>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</si>
  <si>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</si>
  <si>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</si>
  <si>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</si>
  <si>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</si>
  <si>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</si>
  <si>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</si>
  <si>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</si>
  <si>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</si>
  <si>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</si>
  <si>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</si>
  <si>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</si>
  <si>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</si>
  <si>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</si>
  <si>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</si>
  <si>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</si>
  <si>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</si>
  <si>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</si>
  <si>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</si>
  <si>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</si>
  <si>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</si>
  <si>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</si>
  <si>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</si>
  <si>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</si>
  <si>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</si>
  <si>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</si>
  <si>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</si>
  <si>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</si>
  <si>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</si>
  <si>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</si>
  <si>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</si>
  <si>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</si>
  <si>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</si>
  <si>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</si>
  <si>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</si>
  <si>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</si>
  <si>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</si>
  <si>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</si>
  <si>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</si>
  <si>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</si>
  <si>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</si>
  <si>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</si>
  <si>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</si>
  <si>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</si>
  <si>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</si>
  <si>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</si>
  <si>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</si>
  <si>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</si>
  <si>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</si>
  <si>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</si>
  <si>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</si>
  <si>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</si>
  <si>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</si>
  <si>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</si>
  <si>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</si>
  <si>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</si>
  <si>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</si>
  <si>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</si>
  <si>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</si>
  <si>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</si>
  <si>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</si>
  <si>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</si>
  <si>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</si>
  <si>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</si>
  <si>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</si>
  <si>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</si>
  <si>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</si>
  <si>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</si>
  <si>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</si>
  <si>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</si>
  <si>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</si>
  <si>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</si>
  <si>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</si>
  <si>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</si>
  <si>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</si>
  <si>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</si>
  <si>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</si>
  <si>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</si>
  <si>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</si>
  <si>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</si>
  <si>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</si>
  <si>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</si>
  <si>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</si>
  <si>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</si>
  <si>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</si>
  <si>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</si>
  <si>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</si>
  <si>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</si>
  <si>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</si>
  <si>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</si>
  <si>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</si>
  <si>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</si>
  <si>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</si>
  <si>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</si>
  <si>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</si>
  <si>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</si>
  <si>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</si>
  <si>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</si>
  <si>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</si>
  <si>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</si>
  <si>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</si>
  <si>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</si>
  <si>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</si>
  <si>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</si>
  <si>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</si>
  <si>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</si>
  <si>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</si>
  <si>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</si>
  <si>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</si>
  <si>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</si>
  <si>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</si>
  <si>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</si>
  <si>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</si>
  <si>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</si>
  <si>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</si>
  <si>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</si>
  <si>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</si>
  <si>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</si>
  <si>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</si>
  <si>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</si>
  <si>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</si>
  <si>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</si>
  <si>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</si>
  <si>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</si>
  <si>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</si>
  <si>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</si>
  <si>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</si>
  <si>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</si>
  <si>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</si>
  <si>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</si>
  <si>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</si>
  <si>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</si>
  <si>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</si>
  <si>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</si>
  <si>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</si>
  <si>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</si>
  <si>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</si>
  <si>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</si>
  <si>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</si>
  <si>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</si>
  <si>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</si>
  <si>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</si>
  <si>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</si>
  <si>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</si>
  <si>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</si>
  <si>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</si>
  <si>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</si>
  <si>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</si>
  <si>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</si>
  <si>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</si>
  <si>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</si>
  <si>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</si>
  <si>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</si>
  <si>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</si>
  <si>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</si>
  <si>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</si>
  <si>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</si>
  <si>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</si>
  <si>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</si>
  <si>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</si>
  <si>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</si>
  <si>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</si>
  <si>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</si>
  <si>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</si>
  <si>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</si>
  <si>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</si>
  <si>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</si>
  <si>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</si>
  <si>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</si>
  <si>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</si>
  <si>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</si>
  <si>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</si>
  <si>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</si>
  <si>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</si>
  <si>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</si>
  <si>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</si>
  <si>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</si>
  <si>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</si>
  <si>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</si>
  <si>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</si>
  <si>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</si>
  <si>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</si>
  <si>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</si>
  <si>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</si>
  <si>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</si>
  <si>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</si>
  <si>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</si>
  <si>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</si>
  <si>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</si>
  <si>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</si>
  <si>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</si>
  <si>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</si>
  <si>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</si>
  <si>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</si>
  <si>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</si>
  <si>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</si>
  <si>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</si>
  <si>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</si>
  <si>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</si>
  <si>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</si>
  <si>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</si>
  <si>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</si>
  <si>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</si>
  <si>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</si>
  <si>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</si>
  <si>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</si>
  <si>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</si>
  <si>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</si>
  <si>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</si>
  <si>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</si>
  <si>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</si>
  <si>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</si>
  <si>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</si>
  <si>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</si>
  <si>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</si>
  <si>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</si>
  <si>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</si>
  <si>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</si>
  <si>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</si>
  <si>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</si>
  <si>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</si>
  <si>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</si>
  <si>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</si>
  <si>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</si>
  <si>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</si>
  <si>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</si>
  <si>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</si>
  <si>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</si>
  <si>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</si>
  <si>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</si>
  <si>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</si>
  <si>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</si>
  <si>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</si>
  <si>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</si>
  <si>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</si>
  <si>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</si>
  <si>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</si>
  <si>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</si>
  <si>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</si>
  <si>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</si>
  <si>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</si>
  <si>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</si>
  <si>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</si>
  <si>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</si>
  <si>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</si>
  <si>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</si>
  <si>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</si>
  <si>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</si>
  <si>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</si>
  <si>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</si>
  <si>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</si>
  <si>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</si>
  <si>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</si>
  <si>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</si>
  <si>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</si>
  <si>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</si>
  <si>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</si>
  <si>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</si>
  <si>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</si>
  <si>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</si>
  <si>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</si>
  <si>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</si>
  <si>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</si>
  <si>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</si>
  <si>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</si>
  <si>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</si>
  <si>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</si>
  <si>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</si>
  <si>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</si>
  <si>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</si>
  <si>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</si>
  <si>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</si>
  <si>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</si>
  <si>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</si>
  <si>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</si>
  <si>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</si>
  <si>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</si>
  <si>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</si>
  <si>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</si>
  <si>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</si>
  <si>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</si>
  <si>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</si>
  <si>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</si>
  <si>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</si>
  <si>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</si>
  <si>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</si>
  <si>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</si>
  <si>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</si>
  <si>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</si>
  <si>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</si>
  <si>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</si>
  <si>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</si>
  <si>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</si>
  <si>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</si>
  <si>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</si>
  <si>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</si>
  <si>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</si>
  <si>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</si>
  <si>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</si>
  <si>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</si>
  <si>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</si>
  <si>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</si>
  <si>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</si>
  <si>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</si>
  <si>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</si>
  <si>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</si>
  <si>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</si>
  <si>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</si>
  <si>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</si>
  <si>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</si>
  <si>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</si>
  <si>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</si>
  <si>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</si>
  <si>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</si>
  <si>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</si>
  <si>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</si>
  <si>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</si>
  <si>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</si>
  <si>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</si>
  <si>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</si>
  <si>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</si>
  <si>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</si>
  <si>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</si>
  <si>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</si>
  <si>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</si>
  <si>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</si>
  <si>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</si>
  <si>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</si>
  <si>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</si>
  <si>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</si>
  <si>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</si>
  <si>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</si>
  <si>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</si>
  <si>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</si>
  <si>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</si>
  <si>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</si>
  <si>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</si>
  <si>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</si>
  <si>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</si>
  <si>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</si>
  <si>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</si>
  <si>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</si>
  <si>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</si>
  <si>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</si>
  <si>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</si>
  <si>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</si>
  <si>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</si>
  <si>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</si>
  <si>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</si>
  <si>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</si>
  <si>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</si>
  <si>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</si>
  <si>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</si>
  <si>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</si>
  <si>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</si>
  <si>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</si>
  <si>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</si>
  <si>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</si>
  <si>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</si>
  <si>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</si>
  <si>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</si>
  <si>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</si>
  <si>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</si>
  <si>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</si>
  <si>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</si>
  <si>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</si>
  <si>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</si>
  <si>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</si>
  <si>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</si>
  <si>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</si>
  <si>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</si>
  <si>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</si>
  <si>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</si>
  <si>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</si>
  <si>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</si>
  <si>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</si>
  <si>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</si>
  <si>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</si>
  <si>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</si>
  <si>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</si>
  <si>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</si>
  <si>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</si>
  <si>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</si>
  <si>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</si>
  <si>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</si>
  <si>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</si>
  <si>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</si>
  <si>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</si>
  <si>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</si>
  <si>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</si>
  <si>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</si>
  <si>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</si>
  <si>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</si>
  <si>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</si>
  <si>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</si>
  <si>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</si>
  <si>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</si>
  <si>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</si>
  <si>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</si>
  <si>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</si>
  <si>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</si>
  <si>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</si>
  <si>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</si>
  <si>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</si>
  <si>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</si>
  <si>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</si>
  <si>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</si>
  <si>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</si>
  <si>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</si>
  <si>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</si>
  <si>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</si>
  <si>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</si>
  <si>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</si>
  <si>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</si>
  <si>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</si>
  <si>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</si>
  <si>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</si>
  <si>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</si>
  <si>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</si>
  <si>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</si>
  <si>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</si>
  <si>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</si>
  <si>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</si>
  <si>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</si>
  <si>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</si>
  <si>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</si>
  <si>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</si>
  <si>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</si>
  <si>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</si>
  <si>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</si>
  <si>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</si>
  <si>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</si>
  <si>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</si>
  <si>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</si>
  <si>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</si>
  <si>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</si>
  <si>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</si>
  <si>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</si>
  <si>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</si>
  <si>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</si>
  <si>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</si>
  <si>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</si>
  <si>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</si>
  <si>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</si>
  <si>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</si>
  <si>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</si>
  <si>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</si>
  <si>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</si>
  <si>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</si>
  <si>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</si>
  <si>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</si>
  <si>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</si>
  <si>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</si>
  <si>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</si>
  <si>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</si>
  <si>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</si>
  <si>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</si>
  <si>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</si>
  <si>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</si>
  <si>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</si>
  <si>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</si>
  <si>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</si>
  <si>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</si>
  <si>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</si>
  <si>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</si>
  <si>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</si>
  <si>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</si>
  <si>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</si>
  <si>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</si>
  <si>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</si>
  <si>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</si>
  <si>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</si>
  <si>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</si>
  <si>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</si>
  <si>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</si>
  <si>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</si>
  <si>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</si>
  <si>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</si>
  <si>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</si>
  <si>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</si>
  <si>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</si>
  <si>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</si>
  <si>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</si>
  <si>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</si>
  <si>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</si>
  <si>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</si>
  <si>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</si>
  <si>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</si>
  <si>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</si>
  <si>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</si>
  <si>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</si>
  <si>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</si>
  <si>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</si>
  <si>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</si>
  <si>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</si>
  <si>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</si>
  <si>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</si>
  <si>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</si>
  <si>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</si>
  <si>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</si>
  <si>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</si>
  <si>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</si>
  <si>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</si>
  <si>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</si>
  <si>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</si>
  <si>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</si>
  <si>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</si>
  <si>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</si>
  <si>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</si>
  <si>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</si>
  <si>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</si>
  <si>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</si>
  <si>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</si>
  <si>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</si>
  <si>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</si>
  <si>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</si>
  <si>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</si>
  <si>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</si>
  <si>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</si>
  <si>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</si>
  <si>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</si>
  <si>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</si>
  <si>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</si>
  <si>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</si>
  <si>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</si>
  <si>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</si>
  <si>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</si>
  <si>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</si>
  <si>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</si>
  <si>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</si>
  <si>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</si>
  <si>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</si>
  <si>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</si>
  <si>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</si>
  <si>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</si>
  <si>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</si>
  <si>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</si>
  <si>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</si>
  <si>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</si>
  <si>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</si>
  <si>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</si>
  <si>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</si>
  <si>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</si>
  <si>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</si>
  <si>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</si>
  <si>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</si>
  <si>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</si>
  <si>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</si>
  <si>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</si>
  <si>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</si>
  <si>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</si>
  <si>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</si>
  <si>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</si>
  <si>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</si>
  <si>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</si>
  <si>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</si>
  <si>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</si>
  <si>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</si>
  <si>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</si>
  <si>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</si>
  <si>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</si>
  <si>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</si>
  <si>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</si>
  <si>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</si>
  <si>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</si>
  <si>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</si>
  <si>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</si>
  <si>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</si>
  <si>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</si>
  <si>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</si>
  <si>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</si>
  <si>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</si>
  <si>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</si>
  <si>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</si>
  <si>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</si>
  <si>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</si>
  <si>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</si>
  <si>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</si>
  <si>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</si>
  <si>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</si>
  <si>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</si>
  <si>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</si>
  <si>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</si>
  <si>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</si>
  <si>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</si>
  <si>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</si>
  <si>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</si>
  <si>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</si>
  <si>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</si>
  <si>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</si>
  <si>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</si>
  <si>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</si>
  <si>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</si>
  <si>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</si>
  <si>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</si>
  <si>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</si>
  <si>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</si>
  <si>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</si>
  <si>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</si>
  <si>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</si>
  <si>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</si>
  <si>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</si>
  <si>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</si>
  <si>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</si>
  <si>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</si>
  <si>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</si>
  <si>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</si>
  <si>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</si>
  <si>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</si>
  <si>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</si>
  <si>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</si>
  <si>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</si>
  <si>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</si>
  <si>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</si>
  <si>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</si>
  <si>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</si>
  <si>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</si>
  <si>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</si>
  <si>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</si>
  <si>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</si>
  <si>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</si>
  <si>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</si>
  <si>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</si>
  <si>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</si>
  <si>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</si>
  <si>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</si>
  <si>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</si>
  <si>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</si>
  <si>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</si>
  <si>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</si>
  <si>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</si>
  <si>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</si>
  <si>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</si>
  <si>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</si>
  <si>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</si>
  <si>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</si>
  <si>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</si>
  <si>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</si>
  <si>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</si>
  <si>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</si>
  <si>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</si>
  <si>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</si>
  <si>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</si>
  <si>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</si>
  <si>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</si>
  <si>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</si>
  <si>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</si>
  <si>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</si>
  <si>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</si>
  <si>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</si>
  <si>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</si>
  <si>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</si>
  <si>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</si>
  <si>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</si>
  <si>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</si>
  <si>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</si>
  <si>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</si>
  <si>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</si>
  <si>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</si>
  <si>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</si>
  <si>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</si>
  <si>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</si>
  <si>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</si>
  <si>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</si>
  <si>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</si>
  <si>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</si>
  <si>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</si>
  <si>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</si>
  <si>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</si>
  <si>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</si>
  <si>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</si>
  <si>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</si>
  <si>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</si>
  <si>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</si>
  <si>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</si>
  <si>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</si>
  <si>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</si>
  <si>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</si>
  <si>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</si>
  <si>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</si>
  <si>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</si>
  <si>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</si>
  <si>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</si>
  <si>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</si>
  <si>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</si>
  <si>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</si>
  <si>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</si>
  <si>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</si>
  <si>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</si>
  <si>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</si>
  <si>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</si>
  <si>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</si>
  <si>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</si>
  <si>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</si>
  <si>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</si>
  <si>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</si>
  <si>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</si>
  <si>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</si>
  <si>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</si>
  <si>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</si>
  <si>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</si>
  <si>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</si>
  <si>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</si>
  <si>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</si>
  <si>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</si>
  <si>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</si>
  <si>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</si>
  <si>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</si>
  <si>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</si>
  <si>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</si>
  <si>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</si>
  <si>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</si>
  <si>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</si>
  <si>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</si>
  <si>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</si>
  <si>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</si>
  <si>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</si>
  <si>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</si>
  <si>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</si>
  <si>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</si>
  <si>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</si>
  <si>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</si>
  <si>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</si>
  <si>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</si>
  <si>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</si>
  <si>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</si>
  <si>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</si>
  <si>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</si>
  <si>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</si>
  <si>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</si>
  <si>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</si>
  <si>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</si>
  <si>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</si>
  <si>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</si>
  <si>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</si>
  <si>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</si>
  <si>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</si>
  <si>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</si>
  <si>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</si>
  <si>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</si>
  <si>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</si>
  <si>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</si>
  <si>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</si>
  <si>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</si>
  <si>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</si>
  <si>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</si>
  <si>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</si>
  <si>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</si>
  <si>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</si>
  <si>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</si>
  <si>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</si>
  <si>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</si>
  <si>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</si>
  <si>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</si>
  <si>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</si>
  <si>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</si>
  <si>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</si>
  <si>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</si>
  <si>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</si>
  <si>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</si>
  <si>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</si>
  <si>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</si>
  <si>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</si>
  <si>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</si>
  <si>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</si>
  <si>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</si>
  <si>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</si>
  <si>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</si>
  <si>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</si>
  <si>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</si>
  <si>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</si>
  <si>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</si>
  <si>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</si>
  <si>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</si>
  <si>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</si>
  <si>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</si>
  <si>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</si>
  <si>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</si>
  <si>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</si>
  <si>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</si>
  <si>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</si>
  <si>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</si>
  <si>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</si>
  <si>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</si>
  <si>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</si>
  <si>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</si>
  <si>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</si>
  <si>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</si>
  <si>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</si>
  <si>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</si>
  <si>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</si>
  <si>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</si>
  <si>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</si>
  <si>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</si>
  <si>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</si>
  <si>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</si>
  <si>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</si>
  <si>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</si>
  <si>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</si>
  <si>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</si>
  <si>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</si>
  <si>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</si>
  <si>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</si>
  <si>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</si>
  <si>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</si>
  <si>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</si>
  <si>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</si>
  <si>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</si>
  <si>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</si>
  <si>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</si>
  <si>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</si>
  <si>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</si>
  <si>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</si>
  <si>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</si>
  <si>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</si>
  <si>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</si>
  <si>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</si>
  <si>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</si>
  <si>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</si>
  <si>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</si>
  <si>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</si>
  <si>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</si>
  <si>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</si>
  <si>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</si>
  <si>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</si>
  <si>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</si>
  <si>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</si>
  <si>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</si>
  <si>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</si>
  <si>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</si>
  <si>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</si>
  <si>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</si>
  <si>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</si>
  <si>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</si>
  <si>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</si>
  <si>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</si>
  <si>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</si>
  <si>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</si>
  <si>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</si>
  <si>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</si>
  <si>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</si>
  <si>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</si>
  <si>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</si>
  <si>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</si>
  <si>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</si>
  <si>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</si>
  <si>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</si>
  <si>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</si>
  <si>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</si>
  <si>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</si>
  <si>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</si>
  <si>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</si>
  <si>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</si>
  <si>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</si>
  <si>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</si>
  <si>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</si>
  <si>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</si>
  <si>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</si>
  <si>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</si>
  <si>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</si>
  <si>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</si>
  <si>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</si>
  <si>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</si>
  <si>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</si>
  <si>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</si>
  <si>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</si>
  <si>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</si>
  <si>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</si>
  <si>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</si>
  <si>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</si>
  <si>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</si>
  <si>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</si>
  <si>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</si>
  <si>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</si>
  <si>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</si>
  <si>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</si>
  <si>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</si>
  <si>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</si>
  <si>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</si>
  <si>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</si>
  <si>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</si>
  <si>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</si>
  <si>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</si>
  <si>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</si>
  <si>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</si>
  <si>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</si>
  <si>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</si>
  <si>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</si>
  <si>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</si>
  <si>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</si>
  <si>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</si>
  <si>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</si>
  <si>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</si>
  <si>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</si>
  <si>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</si>
  <si>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</si>
  <si>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</si>
  <si>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</si>
  <si>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</si>
  <si>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</si>
  <si>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</si>
  <si>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</si>
  <si>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</si>
  <si>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</si>
  <si>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</si>
  <si>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</si>
  <si>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</si>
  <si>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</si>
  <si>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</si>
  <si>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</si>
  <si>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</si>
  <si>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</si>
  <si>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</si>
  <si>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</si>
  <si>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</si>
  <si>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</si>
  <si>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</si>
  <si>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</si>
  <si>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</si>
  <si>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</si>
  <si>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</si>
  <si>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</si>
  <si>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</si>
  <si>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</si>
  <si>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</si>
  <si>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</si>
  <si>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</si>
  <si>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</si>
  <si>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</si>
  <si>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</si>
  <si>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</si>
  <si>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</si>
  <si>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</si>
  <si>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</si>
  <si>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</si>
  <si>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</si>
  <si>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</si>
  <si>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</si>
  <si>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</si>
  <si>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</si>
  <si>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</si>
  <si>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</si>
  <si>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</si>
  <si>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</si>
  <si>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</si>
  <si>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</si>
  <si>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</si>
  <si>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</si>
  <si>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</si>
  <si>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</si>
  <si>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</si>
  <si>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</si>
  <si>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</si>
  <si>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</si>
  <si>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</si>
  <si>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</si>
  <si>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</si>
  <si>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</si>
  <si>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</si>
  <si>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</si>
  <si>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</si>
  <si>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</si>
  <si>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</si>
  <si>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</si>
  <si>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</si>
  <si>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</si>
  <si>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</si>
  <si>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</si>
  <si>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</si>
  <si>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</si>
  <si>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</si>
  <si>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</si>
  <si>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</si>
  <si>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</si>
  <si>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</si>
  <si>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</si>
  <si>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</si>
  <si>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</si>
  <si>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</si>
  <si>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</si>
  <si>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</si>
  <si>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</si>
  <si>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</si>
  <si>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</si>
  <si>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</si>
  <si>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</si>
  <si>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</si>
  <si>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</si>
  <si>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</si>
  <si>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</si>
  <si>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</si>
  <si>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</si>
  <si>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</si>
  <si>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</si>
  <si>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</si>
  <si>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</si>
  <si>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</si>
  <si>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</si>
  <si>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</si>
  <si>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</si>
  <si>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</si>
  <si>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</si>
  <si>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</si>
  <si>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</si>
  <si>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</si>
  <si>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</si>
  <si>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</si>
  <si>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</si>
  <si>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</si>
  <si>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</si>
  <si>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</si>
  <si>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</si>
  <si>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</si>
  <si>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</si>
  <si>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</si>
  <si>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</si>
  <si>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</si>
  <si>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</si>
  <si>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</si>
  <si>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</si>
  <si>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</si>
  <si>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</si>
  <si>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</si>
  <si>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</si>
  <si>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</si>
  <si>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</si>
  <si>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</si>
  <si>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</si>
  <si>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</si>
  <si>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</si>
  <si>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</si>
  <si>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</si>
  <si>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</si>
  <si>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</si>
  <si>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</si>
  <si>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</si>
  <si>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</si>
  <si>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</si>
  <si>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</si>
  <si>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</si>
  <si>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</si>
  <si>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</si>
  <si>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</si>
  <si>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</si>
  <si>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</si>
  <si>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</si>
  <si>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</si>
  <si>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</si>
  <si>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</si>
  <si>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</si>
  <si>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</si>
  <si>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</si>
  <si>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</si>
  <si>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</si>
  <si>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</si>
  <si>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</si>
  <si>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</si>
  <si>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</si>
  <si>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</si>
  <si>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</si>
  <si>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</si>
  <si>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</si>
  <si>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</si>
  <si>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</si>
  <si>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</si>
  <si>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</si>
  <si>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</si>
  <si>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</si>
  <si>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</si>
  <si>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</si>
  <si>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</si>
  <si>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</si>
  <si>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</si>
  <si>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</si>
  <si>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</si>
  <si>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</si>
  <si>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</si>
  <si>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</si>
  <si>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</si>
  <si>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</si>
  <si>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</si>
  <si>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</si>
  <si>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</si>
  <si>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</si>
  <si>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</si>
  <si>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</si>
  <si>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</si>
  <si>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</si>
  <si>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</si>
  <si>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</si>
  <si>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</si>
  <si>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</si>
  <si>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</si>
  <si>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</si>
  <si>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</si>
  <si>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</si>
  <si>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</si>
  <si>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</si>
  <si>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</si>
  <si>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</si>
  <si>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</si>
  <si>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</si>
  <si>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</si>
  <si>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</si>
  <si>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</si>
  <si>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</si>
  <si>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</si>
  <si>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</si>
  <si>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</si>
  <si>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</si>
  <si>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</si>
  <si>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</si>
  <si>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</si>
  <si>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</si>
  <si>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</si>
  <si>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</si>
  <si>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</si>
  <si>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</si>
  <si>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</si>
  <si>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</si>
  <si>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</si>
  <si>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</si>
  <si>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</si>
  <si>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</si>
  <si>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</si>
  <si>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</si>
  <si>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</si>
  <si>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</si>
  <si>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</si>
  <si>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</si>
  <si>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</si>
  <si>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</si>
  <si>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</si>
  <si>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</si>
  <si>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</si>
  <si>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</si>
  <si>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</si>
  <si>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</si>
  <si>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</si>
  <si>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</si>
  <si>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</si>
  <si>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</si>
  <si>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</si>
  <si>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</si>
  <si>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</si>
  <si>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</si>
  <si>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</si>
  <si>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</si>
  <si>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</si>
  <si>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</si>
  <si>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</si>
  <si>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</si>
  <si>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</si>
  <si>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</si>
  <si>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</si>
  <si>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</si>
  <si>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</si>
  <si>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</si>
  <si>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</si>
  <si>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</si>
  <si>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</si>
  <si>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</si>
  <si>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</si>
  <si>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</si>
  <si>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</si>
  <si>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</si>
  <si>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</si>
  <si>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</si>
  <si>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</si>
  <si>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</si>
  <si>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</si>
  <si>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</si>
  <si>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</si>
  <si>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</si>
  <si>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</si>
  <si>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</si>
  <si>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</si>
  <si>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</si>
  <si>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</si>
  <si>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</si>
  <si>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</si>
  <si>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</si>
  <si>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</si>
  <si>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</si>
  <si>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</si>
  <si>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</si>
  <si>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</si>
  <si>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</si>
  <si>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</si>
  <si>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</si>
  <si>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</si>
  <si>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</si>
  <si>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</si>
  <si>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</si>
  <si>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</si>
  <si>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</si>
  <si>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</si>
  <si>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</si>
  <si>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</si>
  <si>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</si>
  <si>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</si>
  <si>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</si>
  <si>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</si>
  <si>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</si>
  <si>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</si>
  <si>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</si>
  <si>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</si>
  <si>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</si>
  <si>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</si>
  <si>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</si>
  <si>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</si>
  <si>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</si>
  <si>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</si>
  <si>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</si>
  <si>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</si>
  <si>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</si>
  <si>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</si>
  <si>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</si>
  <si>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</si>
  <si>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</si>
  <si>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</si>
  <si>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</si>
  <si>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</si>
  <si>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</si>
  <si>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</si>
  <si>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</si>
  <si>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</si>
  <si>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</si>
  <si>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</si>
  <si>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</si>
  <si>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</si>
  <si>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</si>
  <si>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</si>
  <si>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</si>
  <si>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</si>
  <si>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</si>
  <si>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</si>
  <si>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</si>
  <si>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</si>
  <si>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</si>
  <si>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</si>
  <si>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</si>
  <si>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</si>
  <si>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</si>
  <si>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</si>
  <si>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</si>
  <si>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</si>
  <si>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</si>
  <si>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</si>
  <si>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</si>
  <si>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</si>
  <si>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</si>
  <si>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</si>
  <si>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</si>
  <si>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</si>
  <si>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</si>
  <si>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</si>
  <si>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</si>
  <si>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</si>
  <si>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</si>
  <si>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</si>
  <si>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</si>
  <si>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</si>
  <si>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</si>
  <si>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</si>
  <si>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</si>
  <si>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</si>
  <si>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</si>
  <si>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</si>
  <si>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</si>
  <si>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</si>
  <si>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</si>
  <si>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</si>
  <si>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</si>
  <si>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</si>
  <si>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</si>
  <si>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</si>
  <si>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</si>
  <si>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</si>
  <si>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</si>
  <si>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</si>
  <si>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</si>
  <si>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</si>
  <si>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</si>
  <si>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</si>
  <si>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</si>
  <si>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</si>
  <si>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</si>
  <si>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</si>
  <si>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</si>
  <si>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</si>
  <si>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</si>
  <si>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</si>
  <si>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</si>
  <si>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</si>
  <si>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</si>
  <si>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</si>
  <si>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</si>
  <si>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</si>
  <si>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</si>
  <si>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</si>
  <si>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</si>
  <si>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</si>
  <si>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</si>
  <si>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</si>
  <si>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</si>
  <si>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</si>
  <si>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</si>
  <si>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</si>
  <si>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</si>
  <si>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</si>
  <si>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</si>
  <si>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</si>
  <si>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</si>
  <si>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</si>
  <si>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</si>
  <si>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</si>
  <si>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</si>
  <si>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</si>
  <si>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</si>
  <si>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</si>
  <si>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</si>
  <si>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</si>
  <si>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</si>
  <si>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</si>
  <si>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</si>
  <si>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</si>
  <si>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</si>
  <si>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</si>
  <si>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</si>
  <si>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</si>
  <si>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</si>
  <si>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</si>
  <si>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</si>
  <si>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</si>
  <si>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</si>
  <si>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</si>
  <si>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</si>
  <si>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</si>
  <si>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</si>
  <si>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</si>
  <si>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</si>
  <si>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</si>
  <si>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</si>
  <si>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</si>
  <si>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</si>
  <si>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</si>
  <si>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</si>
  <si>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</si>
  <si>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</si>
  <si>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</si>
  <si>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</si>
  <si>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</si>
  <si>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</si>
  <si>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</si>
  <si>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</si>
  <si>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</si>
  <si>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</si>
  <si>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</si>
  <si>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</si>
  <si>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</si>
  <si>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</si>
  <si>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</si>
  <si>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</si>
  <si>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</si>
  <si>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</si>
  <si>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</si>
  <si>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</si>
  <si>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</si>
  <si>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</si>
  <si>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</si>
  <si>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</si>
  <si>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</si>
  <si>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</si>
  <si>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</si>
  <si>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</si>
  <si>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</si>
  <si>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</si>
  <si>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</si>
  <si>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</si>
  <si>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</si>
  <si>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</si>
  <si>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</si>
  <si>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</si>
  <si>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</si>
  <si>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</si>
  <si>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</si>
  <si>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</si>
  <si>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</si>
  <si>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</si>
  <si>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</si>
  <si>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</si>
  <si>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</si>
  <si>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</si>
  <si>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</si>
  <si>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</si>
  <si>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</si>
  <si>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</si>
  <si>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</si>
  <si>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</si>
  <si>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</si>
  <si>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</si>
  <si>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</si>
  <si>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</si>
  <si>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</si>
  <si>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</si>
  <si>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</si>
  <si>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</si>
  <si>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</si>
  <si>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</si>
  <si>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</si>
  <si>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</si>
  <si>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</si>
  <si>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</si>
  <si>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</si>
  <si>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</si>
  <si>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</si>
  <si>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</si>
  <si>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</si>
  <si>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</si>
  <si>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</si>
  <si>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</si>
  <si>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</si>
  <si>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</si>
  <si>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</si>
  <si>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</si>
  <si>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</si>
  <si>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</si>
  <si>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</si>
  <si>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</si>
  <si>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</si>
  <si>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</si>
  <si>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</si>
  <si>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</si>
  <si>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</si>
  <si>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</si>
  <si>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</si>
  <si>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</si>
  <si>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</si>
  <si>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</si>
  <si>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</si>
  <si>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</si>
  <si>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</si>
  <si>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</si>
  <si>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</si>
  <si>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</si>
  <si>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</si>
  <si>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</si>
  <si>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</si>
  <si>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</si>
  <si>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</si>
  <si>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</si>
  <si>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</si>
  <si>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</si>
  <si>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</si>
  <si>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</si>
  <si>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</si>
  <si>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</si>
  <si>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</si>
  <si>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</si>
  <si>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</si>
  <si>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</si>
  <si>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</si>
  <si>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</si>
  <si>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</si>
  <si>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</si>
  <si>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</si>
  <si>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</si>
  <si>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</si>
  <si>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</si>
  <si>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</si>
  <si>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</si>
  <si>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</si>
  <si>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</si>
  <si>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</si>
  <si>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</si>
  <si>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</si>
  <si>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</si>
  <si>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</si>
  <si>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</si>
  <si>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</si>
  <si>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</si>
  <si>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</si>
  <si>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</si>
  <si>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</si>
  <si>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</si>
  <si>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</si>
  <si>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</si>
  <si>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</si>
  <si>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</si>
  <si>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</si>
  <si>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</si>
  <si>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</si>
  <si>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</si>
  <si>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</si>
  <si>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</si>
  <si>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</si>
  <si>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</si>
  <si>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</si>
  <si>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</si>
  <si>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</si>
  <si>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</si>
  <si>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</si>
  <si>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</si>
  <si>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</si>
  <si>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</si>
  <si>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</si>
  <si>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</si>
  <si>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</si>
  <si>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</si>
  <si>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</si>
  <si>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</si>
  <si>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</si>
  <si>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</si>
  <si>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</si>
  <si>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</si>
  <si>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</si>
  <si>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</si>
  <si>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</si>
  <si>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</si>
  <si>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</si>
  <si>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</si>
  <si>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</si>
  <si>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</si>
  <si>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</si>
  <si>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</si>
  <si>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</si>
  <si>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</si>
  <si>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</si>
  <si>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</si>
  <si>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</si>
  <si>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</si>
  <si>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</si>
  <si>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</si>
  <si>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</si>
  <si>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</si>
  <si>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</si>
  <si>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</si>
  <si>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</si>
  <si>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</si>
  <si>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</si>
  <si>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</si>
  <si>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</si>
  <si>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</si>
  <si>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</si>
  <si>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</si>
  <si>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</si>
  <si>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</si>
  <si>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</si>
  <si>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</si>
  <si>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</si>
  <si>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</si>
  <si>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</si>
  <si>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</si>
  <si>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</si>
  <si>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</si>
  <si>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</si>
  <si>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</si>
  <si>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</si>
  <si>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</si>
  <si>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</si>
  <si>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</si>
  <si>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</si>
  <si>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</si>
  <si>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</si>
  <si>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</si>
  <si>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</si>
  <si>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</si>
  <si>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</si>
  <si>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</si>
  <si>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</si>
  <si>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</si>
  <si>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</si>
  <si>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</si>
  <si>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</si>
  <si>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</si>
  <si>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</si>
  <si>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</si>
  <si>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</si>
  <si>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</si>
  <si>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</si>
  <si>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</si>
  <si>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</si>
  <si>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</si>
  <si>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</si>
  <si>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</si>
  <si>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</si>
  <si>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</si>
  <si>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</si>
  <si>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</si>
  <si>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</si>
  <si>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</si>
  <si>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</si>
  <si>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</si>
  <si>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</si>
  <si>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</si>
  <si>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</si>
  <si>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</si>
  <si>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</si>
  <si>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</si>
  <si>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</si>
  <si>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</si>
  <si>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</si>
  <si>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</si>
  <si>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</si>
  <si>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</si>
  <si>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</si>
  <si>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</si>
  <si>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</si>
  <si>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</si>
  <si>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</si>
  <si>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</si>
  <si>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</si>
  <si>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</si>
  <si>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</si>
  <si>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</si>
  <si>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</si>
  <si>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</si>
  <si>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</si>
  <si>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</si>
  <si>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</si>
  <si>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</si>
  <si>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</si>
  <si>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</si>
  <si>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</si>
  <si>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</si>
  <si>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</si>
  <si>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</si>
  <si>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</si>
  <si>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</si>
  <si>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</si>
  <si>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</si>
  <si>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</si>
  <si>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</si>
  <si>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</si>
  <si>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</si>
  <si>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</si>
  <si>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</si>
  <si>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</si>
  <si>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</si>
  <si>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</si>
  <si>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</si>
  <si>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</si>
  <si>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</si>
  <si>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</si>
  <si>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</si>
  <si>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</si>
  <si>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</si>
  <si>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</si>
  <si>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</si>
  <si>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</si>
  <si>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</si>
  <si>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</si>
  <si>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</si>
  <si>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</si>
  <si>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</si>
  <si>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</si>
  <si>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</si>
  <si>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</si>
  <si>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</si>
  <si>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</si>
  <si>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</si>
  <si>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</si>
  <si>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</si>
  <si>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</si>
  <si>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</si>
  <si>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</si>
  <si>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</si>
  <si>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</si>
  <si>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</si>
  <si>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</si>
  <si>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</si>
  <si>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</si>
  <si>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</si>
  <si>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</si>
  <si>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</si>
  <si>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</si>
  <si>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</si>
  <si>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</si>
  <si>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</si>
  <si>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</si>
  <si>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</si>
  <si>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</si>
  <si>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</si>
  <si>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</si>
  <si>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</si>
  <si>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</si>
  <si>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</si>
  <si>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</si>
  <si>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</si>
  <si>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</si>
  <si>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</si>
  <si>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</si>
  <si>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</si>
  <si>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</si>
  <si>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</si>
  <si>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</si>
  <si>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</si>
  <si>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</si>
  <si>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</si>
  <si>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</si>
  <si>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</si>
  <si>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</si>
  <si>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</si>
  <si>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</si>
  <si>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</si>
  <si>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</si>
  <si>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</si>
  <si>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</si>
  <si>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</si>
  <si>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</si>
  <si>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</si>
  <si>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</si>
  <si>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</si>
  <si>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</si>
  <si>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</si>
  <si>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</si>
  <si>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</si>
  <si>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</si>
  <si>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</si>
  <si>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</si>
  <si>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</si>
  <si>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</si>
  <si>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</si>
  <si>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</si>
  <si>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</si>
  <si>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</si>
  <si>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</si>
  <si>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</si>
  <si>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</si>
  <si>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</si>
  <si>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</si>
  <si>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</si>
  <si>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</si>
  <si>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</si>
  <si>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</si>
  <si>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</si>
  <si>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</si>
  <si>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</si>
  <si>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</si>
  <si>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</si>
  <si>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</si>
  <si>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</si>
  <si>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</si>
  <si>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</si>
  <si>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</si>
  <si>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</si>
  <si>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</si>
  <si>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</si>
  <si>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</si>
  <si>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</si>
  <si>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</si>
  <si>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</si>
  <si>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</si>
  <si>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</si>
  <si>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</si>
  <si>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</si>
  <si>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</si>
  <si>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</si>
  <si>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</si>
  <si>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</si>
  <si>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</si>
  <si>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</si>
  <si>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</si>
  <si>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</si>
  <si>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</si>
  <si>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</si>
  <si>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</si>
  <si>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</si>
  <si>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</si>
  <si>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</si>
  <si>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</si>
  <si>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</si>
  <si>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</si>
  <si>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</si>
  <si>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</si>
  <si>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</si>
  <si>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</si>
  <si>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</si>
  <si>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</si>
  <si>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</si>
  <si>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</si>
  <si>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</si>
  <si>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</si>
  <si>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</si>
  <si>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</si>
  <si>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</si>
  <si>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</si>
  <si>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</si>
  <si>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</si>
  <si>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</si>
  <si>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</si>
  <si>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</si>
  <si>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</si>
  <si>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</si>
  <si>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</si>
  <si>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</si>
  <si>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</si>
  <si>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</si>
  <si>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</si>
  <si>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</si>
  <si>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</si>
  <si>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</si>
  <si>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</si>
  <si>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</si>
  <si>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</si>
  <si>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</si>
  <si>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</si>
  <si>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</si>
  <si>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</si>
  <si>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</si>
  <si>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</si>
  <si>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</si>
  <si>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</si>
  <si>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</si>
  <si>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</si>
  <si>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</si>
  <si>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</si>
  <si>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</si>
  <si>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</si>
  <si>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</si>
  <si>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</si>
  <si>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</si>
  <si>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</si>
  <si>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</si>
  <si>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</si>
  <si>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</si>
  <si>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</si>
  <si>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</si>
  <si>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</si>
  <si>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</si>
  <si>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</si>
  <si>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</si>
  <si>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</si>
  <si>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</si>
  <si>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</si>
  <si>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</si>
  <si>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</si>
  <si>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</si>
  <si>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</si>
  <si>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</si>
  <si>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</si>
  <si>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</si>
  <si>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</si>
  <si>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</si>
  <si>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</si>
  <si>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</si>
  <si>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</si>
  <si>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</si>
  <si>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</si>
  <si>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</si>
  <si>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</si>
  <si>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</si>
  <si>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</si>
  <si>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</si>
  <si>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</si>
  <si>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</si>
  <si>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</si>
  <si>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</si>
  <si>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</si>
  <si>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</si>
  <si>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</si>
  <si>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</si>
  <si>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</si>
  <si>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</si>
  <si>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</si>
  <si>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</si>
  <si>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</si>
  <si>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</si>
  <si>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</si>
  <si>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</si>
  <si>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</si>
  <si>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</si>
  <si>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</si>
  <si>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</si>
  <si>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</si>
  <si>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</si>
  <si>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</si>
  <si>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</si>
  <si>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</si>
  <si>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</si>
  <si>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</si>
  <si>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</si>
  <si>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</si>
  <si>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</si>
  <si>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</si>
  <si>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</si>
  <si>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</si>
  <si>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</si>
  <si>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</si>
  <si>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</si>
  <si>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</si>
  <si>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</si>
  <si>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</si>
  <si>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</si>
  <si>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</si>
  <si>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</si>
  <si>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</si>
  <si>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</si>
  <si>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</si>
  <si>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</si>
  <si>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</si>
  <si>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</si>
  <si>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</si>
  <si>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</si>
  <si>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</si>
  <si>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</si>
  <si>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</si>
  <si>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</si>
  <si>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</si>
  <si>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</si>
  <si>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</si>
  <si>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</si>
  <si>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</si>
  <si>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</si>
  <si>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</si>
  <si>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</si>
  <si>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</si>
  <si>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</si>
  <si>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</si>
  <si>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</si>
  <si>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</si>
  <si>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</si>
  <si>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</si>
  <si>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</si>
  <si>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</si>
  <si>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</si>
  <si>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</si>
  <si>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</si>
  <si>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</si>
  <si>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</si>
  <si>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</si>
  <si>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</si>
  <si>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</si>
  <si>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</si>
  <si>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</si>
  <si>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</si>
  <si>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</si>
  <si>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</si>
  <si>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</si>
  <si>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</si>
  <si>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</si>
  <si>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</si>
  <si>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</si>
  <si>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</si>
  <si>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</si>
  <si>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</si>
  <si>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</si>
  <si>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</si>
  <si>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</si>
  <si>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</si>
  <si>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</si>
  <si>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</si>
  <si>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</si>
  <si>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</si>
  <si>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</si>
  <si>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</si>
  <si>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</si>
  <si>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</si>
  <si>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</si>
  <si>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</si>
  <si>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</si>
  <si>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</si>
  <si>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</si>
  <si>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</si>
  <si>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</si>
  <si>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</si>
  <si>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</si>
  <si>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</si>
  <si>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</si>
  <si>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</si>
  <si>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</si>
  <si>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</si>
  <si>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</si>
  <si>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</si>
  <si>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</si>
  <si>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</si>
  <si>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</si>
  <si>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</si>
  <si>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</si>
  <si>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</si>
  <si>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</si>
  <si>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</si>
  <si>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</si>
  <si>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</si>
  <si>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</si>
  <si>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</si>
  <si>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</si>
  <si>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</si>
  <si>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</si>
  <si>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</si>
  <si>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</si>
  <si>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</si>
  <si>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</si>
  <si>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</si>
  <si>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</si>
  <si>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</si>
  <si>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</si>
  <si>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</si>
  <si>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</si>
  <si>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</si>
  <si>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</si>
  <si>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</si>
  <si>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</si>
  <si>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</si>
  <si>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</si>
  <si>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</si>
  <si>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</si>
  <si>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</si>
  <si>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</si>
  <si>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</si>
  <si>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</si>
  <si>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</si>
  <si>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</si>
  <si>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</si>
  <si>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</si>
  <si>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</si>
  <si>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</si>
  <si>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</si>
  <si>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</si>
  <si>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</si>
  <si>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</si>
  <si>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</si>
  <si>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</si>
  <si>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</si>
  <si>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</si>
  <si>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</si>
  <si>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</si>
  <si>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</si>
  <si>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</si>
  <si>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</si>
  <si>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</si>
  <si>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</si>
  <si>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</si>
  <si>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</si>
  <si>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</si>
  <si>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</si>
  <si>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</si>
  <si>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</si>
  <si>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</si>
  <si>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</si>
  <si>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</si>
  <si>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</si>
  <si>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</si>
  <si>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</si>
  <si>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</si>
  <si>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</si>
  <si>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</si>
  <si>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</si>
  <si>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</si>
  <si>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</si>
  <si>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</si>
  <si>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</si>
  <si>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</si>
  <si>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</si>
  <si>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</si>
  <si>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</si>
  <si>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</si>
  <si>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</si>
  <si>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</si>
  <si>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</si>
  <si>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</si>
  <si>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</si>
  <si>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</si>
  <si>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</si>
  <si>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</si>
  <si>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</si>
  <si>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</si>
  <si>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</si>
  <si>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</si>
  <si>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</si>
  <si>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</si>
  <si>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</si>
  <si>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</si>
  <si>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</si>
  <si>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</si>
  <si>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</si>
  <si>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</si>
  <si>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</si>
  <si>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</si>
  <si>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</si>
  <si>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</si>
  <si>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</si>
  <si>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</si>
  <si>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</si>
  <si>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</si>
  <si>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</si>
  <si>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</si>
  <si>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</si>
  <si>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</si>
  <si>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</si>
  <si>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</si>
  <si>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</si>
  <si>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</si>
  <si>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</si>
  <si>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</si>
  <si>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</si>
  <si>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</si>
  <si>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</si>
  <si>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</si>
  <si>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</si>
  <si>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</si>
  <si>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</si>
  <si>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</si>
  <si>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</si>
  <si>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</si>
  <si>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</si>
  <si>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</si>
  <si>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</si>
  <si>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</si>
  <si>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</si>
  <si>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</si>
  <si>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</si>
  <si>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</si>
  <si>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</si>
  <si>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</si>
  <si>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</si>
  <si>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</si>
  <si>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</si>
  <si>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</si>
  <si>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</si>
  <si>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</si>
  <si>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</si>
  <si>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</si>
  <si>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</si>
  <si>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</si>
  <si>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</si>
  <si>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</si>
  <si>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</si>
  <si>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</si>
  <si>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</si>
  <si>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</si>
  <si>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</si>
  <si>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</si>
  <si>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</si>
  <si>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</si>
  <si>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</si>
  <si>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</si>
  <si>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</si>
  <si>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</si>
  <si>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</si>
  <si>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</si>
  <si>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</si>
  <si>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</si>
  <si>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</si>
  <si>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</si>
  <si>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</si>
  <si>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</si>
  <si>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</si>
  <si>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</si>
  <si>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</si>
  <si>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</si>
  <si>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</si>
  <si>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</si>
  <si>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</si>
  <si>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</si>
  <si>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</si>
  <si>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</si>
  <si>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</si>
  <si>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</si>
  <si>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</si>
  <si>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</si>
  <si>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</si>
  <si>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</si>
  <si>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</si>
  <si>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</si>
  <si>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</si>
  <si>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</si>
  <si>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</si>
  <si>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</si>
  <si>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</si>
  <si>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</si>
  <si>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</si>
  <si>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</si>
  <si>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</si>
  <si>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</si>
  <si>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</si>
  <si>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</si>
  <si>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</si>
  <si>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</si>
  <si>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</si>
  <si>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</si>
  <si>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</si>
  <si>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</si>
  <si>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</si>
  <si>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</si>
  <si>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</si>
  <si>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</si>
  <si>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</si>
  <si>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</si>
  <si>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</si>
  <si>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</si>
  <si>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</si>
  <si>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</si>
  <si>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</si>
  <si>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</si>
  <si>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</si>
  <si>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</si>
  <si>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</si>
  <si>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</si>
  <si>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</si>
  <si>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</si>
  <si>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</si>
  <si>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</si>
  <si>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</si>
  <si>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</si>
  <si>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</si>
  <si>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</si>
  <si>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</si>
  <si>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</si>
  <si>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</si>
  <si>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</si>
  <si>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</si>
  <si>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</si>
  <si>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</si>
  <si>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</si>
  <si>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</si>
  <si>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</si>
  <si>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</si>
  <si>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</si>
  <si>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</si>
  <si>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</si>
  <si>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</si>
  <si>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</si>
  <si>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</si>
  <si>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</si>
  <si>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</si>
  <si>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</si>
  <si>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</si>
  <si>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</si>
  <si>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</si>
  <si>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</si>
  <si>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</si>
  <si>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</si>
  <si>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</si>
  <si>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</si>
  <si>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</si>
  <si>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</si>
  <si>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</si>
  <si>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</si>
  <si>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</si>
  <si>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</si>
  <si>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</si>
  <si>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</si>
  <si>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</si>
  <si>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</si>
  <si>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</si>
  <si>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</si>
  <si>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</si>
  <si>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</si>
  <si>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</si>
  <si>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</si>
  <si>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</si>
  <si>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</si>
  <si>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</si>
  <si>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</si>
  <si>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</si>
  <si>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</si>
  <si>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</si>
  <si>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</si>
  <si>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</si>
  <si>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</si>
  <si>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</si>
  <si>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</si>
  <si>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</si>
  <si>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</si>
  <si>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</si>
  <si>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</si>
  <si>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</si>
  <si>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</si>
  <si>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</si>
  <si>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</si>
  <si>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</si>
  <si>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</si>
  <si>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</si>
  <si>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</si>
  <si>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</si>
  <si>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</si>
  <si>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</si>
  <si>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</si>
  <si>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</si>
  <si>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</si>
  <si>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</si>
  <si>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</si>
  <si>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</si>
  <si>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</si>
  <si>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</si>
  <si>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</si>
  <si>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</si>
  <si>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</si>
  <si>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</si>
  <si>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</si>
  <si>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</si>
  <si>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</si>
  <si>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</si>
  <si>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</si>
  <si>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</si>
  <si>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</si>
  <si>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</si>
  <si>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</si>
  <si>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</si>
  <si>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</si>
  <si>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</si>
  <si>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</si>
  <si>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</si>
  <si>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</si>
  <si>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</si>
  <si>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</si>
  <si>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</si>
  <si>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</si>
  <si>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</si>
  <si>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</si>
  <si>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</si>
  <si>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</si>
  <si>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</si>
  <si>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</si>
  <si>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</si>
  <si>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</si>
  <si>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</si>
  <si>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</si>
  <si>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</si>
  <si>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</si>
  <si>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</si>
  <si>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</si>
  <si>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</si>
  <si>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</si>
  <si>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</si>
  <si>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</si>
  <si>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</si>
  <si>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</si>
  <si>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</si>
  <si>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</si>
  <si>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</si>
  <si>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</si>
  <si>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</si>
  <si>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</si>
  <si>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</si>
  <si>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</si>
  <si>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</si>
  <si>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</si>
  <si>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</si>
  <si>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</si>
  <si>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</si>
  <si>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</si>
  <si>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</si>
  <si>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</si>
  <si>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</si>
  <si>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</si>
  <si>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</si>
  <si>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</si>
  <si>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</si>
  <si>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</si>
  <si>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</si>
  <si>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</si>
  <si>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</si>
  <si>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</si>
  <si>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</si>
  <si>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</si>
  <si>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</si>
  <si>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</si>
  <si>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</si>
  <si>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</si>
  <si>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</si>
  <si>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</si>
  <si>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</si>
  <si>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</si>
  <si>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</si>
  <si>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</si>
  <si>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</si>
  <si>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</si>
  <si>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</si>
  <si>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</si>
  <si>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</si>
  <si>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</si>
  <si>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</si>
  <si>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</si>
  <si>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</si>
  <si>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</si>
  <si>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</si>
  <si>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</si>
  <si>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</si>
  <si>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</si>
  <si>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</si>
  <si>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</si>
  <si>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</si>
  <si>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</si>
  <si>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</si>
  <si>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</si>
  <si>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</si>
  <si>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</si>
  <si>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</si>
  <si>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</si>
  <si>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</si>
  <si>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</si>
  <si>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</si>
  <si>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</si>
  <si>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</si>
  <si>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</si>
  <si>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</si>
  <si>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</si>
  <si>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</si>
  <si>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</si>
  <si>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</si>
  <si>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</si>
  <si>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</si>
  <si>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</si>
  <si>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</si>
  <si>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</si>
  <si>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</si>
  <si>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</si>
  <si>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</si>
  <si>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</si>
  <si>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</si>
  <si>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</si>
  <si>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</si>
  <si>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</si>
  <si>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</si>
  <si>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</si>
  <si>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</si>
  <si>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</si>
  <si>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</si>
  <si>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</si>
  <si>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</si>
  <si>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</si>
  <si>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</si>
  <si>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</si>
  <si>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</si>
  <si>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</si>
  <si>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</si>
  <si>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</si>
  <si>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</si>
  <si>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</si>
  <si>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</si>
  <si>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</si>
  <si>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</si>
  <si>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</si>
  <si>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</si>
  <si>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</si>
  <si>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</si>
  <si>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</si>
  <si>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</si>
  <si>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</si>
  <si>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</si>
  <si>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</si>
  <si>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</si>
  <si>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</si>
  <si>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</si>
  <si>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</si>
  <si>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</si>
  <si>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</si>
  <si>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</si>
  <si>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</si>
  <si>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</si>
  <si>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</si>
  <si>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</si>
  <si>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</si>
  <si>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</si>
  <si>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</si>
  <si>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</si>
  <si>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</si>
  <si>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</si>
  <si>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</si>
  <si>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</si>
  <si>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</si>
  <si>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</si>
  <si>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</si>
  <si>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</si>
  <si>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</si>
  <si>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</si>
  <si>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</si>
  <si>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</si>
  <si>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</si>
  <si>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</si>
  <si>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</si>
  <si>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</si>
  <si>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</si>
  <si>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</si>
  <si>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</si>
  <si>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</si>
  <si>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</si>
  <si>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</si>
  <si>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</si>
  <si>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</si>
  <si>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</si>
  <si>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</si>
  <si>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</si>
  <si>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</si>
  <si>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</si>
  <si>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</si>
  <si>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</si>
  <si>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</si>
  <si>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</si>
  <si>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</si>
  <si>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</si>
  <si>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</si>
  <si>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</si>
  <si>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</si>
  <si>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</si>
  <si>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</si>
  <si>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</si>
  <si>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</si>
  <si>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</si>
  <si>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</si>
  <si>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</si>
  <si>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</si>
  <si>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</si>
  <si>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</si>
  <si>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</si>
  <si>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</si>
  <si>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</si>
  <si>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</si>
  <si>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</si>
  <si>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</si>
  <si>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</si>
  <si>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</si>
  <si>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</si>
  <si>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</si>
  <si>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</si>
  <si>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</si>
  <si>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</si>
  <si>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</si>
  <si>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</si>
  <si>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</si>
  <si>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</si>
  <si>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</si>
  <si>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</si>
  <si>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</si>
  <si>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</si>
  <si>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</si>
  <si>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</si>
  <si>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</si>
  <si>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</si>
  <si>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</si>
  <si>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</si>
  <si>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</si>
  <si>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</si>
  <si>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</si>
  <si>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</si>
  <si>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</si>
  <si>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</si>
  <si>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</si>
  <si>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</si>
  <si>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</si>
  <si>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</si>
  <si>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</si>
  <si>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</si>
  <si>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</si>
  <si>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</si>
  <si>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</si>
  <si>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</si>
  <si>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</si>
  <si>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</si>
  <si>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</si>
  <si>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</si>
  <si>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</si>
  <si>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</si>
  <si>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</si>
  <si>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</si>
  <si>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</si>
  <si>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</si>
  <si>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</si>
  <si>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</si>
  <si>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</si>
  <si>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</si>
  <si>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</si>
  <si>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</si>
  <si>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</si>
  <si>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</si>
  <si>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</si>
  <si>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</si>
  <si>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</si>
  <si>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</si>
  <si>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</si>
  <si>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</si>
  <si>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</si>
  <si>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</si>
  <si>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</si>
  <si>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</si>
  <si>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</si>
  <si>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</si>
  <si>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</si>
  <si>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</si>
  <si>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</si>
  <si>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</si>
  <si>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</si>
  <si>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</si>
  <si>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</si>
  <si>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</si>
  <si>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</si>
  <si>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</si>
  <si>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</si>
  <si>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</si>
  <si>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</si>
  <si>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</si>
  <si>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</si>
  <si>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</si>
  <si>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</si>
  <si>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</si>
  <si>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</si>
  <si>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</si>
  <si>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</si>
  <si>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</si>
  <si>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</si>
  <si>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</si>
  <si>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</si>
  <si>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</si>
  <si>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</si>
  <si>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</si>
  <si>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</si>
  <si>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</si>
  <si>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</si>
  <si>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</si>
  <si>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</si>
  <si>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</si>
  <si>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</si>
  <si>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</si>
  <si>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</si>
  <si>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</si>
  <si>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</si>
  <si>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</si>
  <si>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</si>
  <si>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</si>
  <si>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</si>
  <si>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</si>
  <si>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</si>
  <si>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</si>
  <si>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</si>
  <si>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</si>
  <si>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</si>
  <si>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</si>
  <si>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</si>
  <si>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</si>
  <si>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</si>
  <si>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</si>
  <si>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</si>
  <si>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</si>
  <si>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</si>
  <si>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</si>
  <si>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</si>
  <si>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</si>
  <si>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</si>
  <si>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</si>
  <si>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</si>
  <si>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</si>
  <si>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</si>
  <si>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</si>
  <si>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</si>
  <si>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</si>
  <si>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</si>
  <si>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</si>
  <si>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</si>
  <si>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</si>
  <si>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</si>
  <si>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</si>
  <si>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</si>
  <si>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</si>
  <si>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</si>
  <si>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</si>
  <si>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</si>
  <si>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</si>
  <si>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</si>
  <si>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</si>
  <si>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</si>
  <si>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</si>
  <si>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</si>
  <si>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</si>
  <si>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</si>
  <si>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</si>
  <si>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</si>
  <si>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</si>
  <si>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</si>
  <si>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</si>
  <si>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</si>
  <si>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</si>
  <si>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</si>
  <si>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</si>
  <si>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</si>
  <si>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</si>
  <si>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</si>
  <si>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</si>
  <si>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</si>
  <si>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</si>
  <si>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</si>
  <si>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</si>
  <si>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</si>
  <si>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</si>
  <si>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</si>
  <si>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</si>
  <si>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</si>
  <si>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</si>
  <si>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</si>
  <si>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</si>
  <si>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</si>
  <si>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</si>
  <si>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</si>
  <si>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</si>
  <si>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</si>
  <si>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</si>
  <si>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</si>
  <si>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</si>
  <si>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</si>
  <si>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</si>
  <si>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</si>
  <si>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</si>
  <si>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</si>
  <si>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</si>
  <si>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</si>
  <si>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</si>
  <si>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</si>
  <si>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</si>
  <si>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</si>
  <si>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</si>
  <si>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</si>
  <si>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</si>
  <si>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</si>
  <si>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</si>
  <si>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</si>
  <si>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</si>
  <si>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</si>
  <si>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</si>
  <si>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</si>
  <si>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</si>
  <si>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</si>
  <si>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</si>
  <si>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</si>
  <si>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</si>
  <si>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</si>
  <si>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</si>
  <si>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</si>
  <si>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</si>
  <si>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</si>
  <si>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</si>
  <si>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</si>
  <si>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</si>
  <si>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</si>
  <si>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</si>
  <si>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</si>
  <si>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</si>
  <si>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</si>
  <si>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</si>
  <si>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</si>
  <si>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</si>
  <si>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</si>
  <si>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</si>
  <si>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</si>
  <si>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</si>
  <si>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</si>
  <si>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</si>
  <si>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</si>
  <si>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</si>
  <si>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</si>
  <si>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</si>
  <si>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</si>
  <si>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</si>
  <si>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</si>
  <si>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</si>
  <si>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</si>
  <si>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</si>
  <si>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</si>
  <si>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</si>
  <si>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</si>
  <si>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</si>
  <si>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</si>
  <si>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</si>
  <si>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</si>
  <si>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</si>
  <si>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</si>
  <si>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</si>
  <si>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</si>
  <si>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</si>
  <si>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</si>
  <si>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</si>
  <si>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</si>
  <si>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</si>
  <si>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</si>
  <si>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</si>
  <si>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</si>
  <si>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</si>
  <si>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</si>
  <si>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</si>
  <si>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</si>
  <si>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</si>
  <si>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</si>
  <si>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</si>
  <si>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</si>
  <si>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</si>
  <si>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</si>
  <si>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</si>
  <si>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</si>
  <si>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</si>
  <si>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</si>
  <si>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</si>
  <si>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</si>
  <si>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</si>
  <si>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</si>
  <si>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</si>
  <si>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</si>
  <si>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</si>
  <si>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</si>
  <si>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</si>
  <si>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</si>
  <si>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</si>
  <si>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</si>
  <si>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</si>
  <si>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</si>
  <si>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</si>
  <si>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</si>
  <si>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</si>
  <si>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</si>
  <si>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</si>
  <si>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</si>
  <si>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</si>
  <si>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</si>
  <si>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</si>
  <si>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</si>
  <si>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</si>
  <si>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</si>
  <si>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</si>
  <si>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</si>
  <si>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</si>
  <si>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</si>
  <si>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</si>
  <si>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</si>
  <si>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</si>
  <si>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</si>
  <si>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</si>
  <si>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</si>
  <si>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</si>
  <si>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</si>
  <si>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</si>
  <si>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</si>
  <si>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</si>
  <si>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</si>
  <si>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</si>
  <si>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</si>
  <si>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</si>
  <si>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</si>
  <si>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</si>
  <si>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</si>
  <si>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</si>
  <si>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</si>
  <si>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</si>
  <si>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</si>
  <si>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</si>
  <si>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</si>
  <si>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</si>
  <si>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</si>
  <si>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</si>
  <si>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</si>
  <si>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</si>
  <si>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</si>
  <si>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</si>
  <si>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</si>
  <si>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</si>
  <si>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</si>
  <si>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</si>
  <si>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</si>
  <si>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</si>
  <si>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</si>
  <si>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</si>
  <si>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</si>
  <si>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</si>
  <si>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</si>
  <si>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</si>
  <si>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</si>
  <si>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</si>
  <si>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</si>
  <si>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</si>
  <si>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</si>
  <si>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</si>
  <si>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</si>
  <si>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</si>
  <si>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</si>
  <si>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</si>
  <si>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</si>
  <si>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</si>
  <si>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</si>
  <si>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</si>
  <si>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</si>
  <si>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</si>
  <si>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</si>
  <si>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</si>
  <si>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</si>
  <si>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</si>
  <si>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</si>
  <si>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</si>
  <si>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</si>
  <si>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</si>
  <si>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</si>
  <si>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</si>
  <si>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</si>
  <si>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</si>
  <si>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</si>
  <si>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</si>
  <si>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</si>
  <si>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</si>
  <si>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</si>
  <si>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</si>
  <si>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</si>
  <si>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</si>
  <si>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</si>
  <si>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</si>
  <si>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</si>
  <si>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</si>
  <si>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</si>
  <si>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</si>
  <si>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</si>
  <si>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</si>
  <si>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</si>
  <si>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</si>
  <si>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</si>
  <si>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</si>
  <si>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</si>
  <si>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</si>
  <si>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</si>
  <si>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</si>
  <si>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</si>
  <si>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</si>
  <si>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</si>
  <si>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</si>
  <si>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</si>
  <si>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</si>
  <si>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</si>
  <si>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</si>
  <si>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</si>
  <si>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</si>
  <si>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</si>
  <si>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</si>
  <si>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</si>
  <si>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</si>
  <si>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</si>
  <si>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</si>
  <si>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</si>
  <si>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</si>
  <si>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</si>
  <si>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</si>
  <si>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</si>
  <si>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</si>
  <si>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</si>
  <si>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</si>
  <si>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</si>
  <si>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</si>
  <si>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</si>
  <si>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</si>
  <si>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</si>
  <si>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</si>
  <si>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</si>
  <si>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</si>
  <si>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</si>
  <si>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</si>
  <si>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</si>
  <si>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</si>
  <si>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</si>
  <si>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</si>
  <si>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</si>
  <si>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</si>
  <si>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</si>
  <si>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</si>
  <si>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</si>
  <si>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</si>
  <si>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</si>
  <si>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</si>
  <si>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</si>
  <si>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</si>
  <si>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</si>
  <si>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</si>
  <si>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</si>
  <si>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</si>
  <si>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</si>
  <si>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</si>
  <si>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</si>
  <si>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</si>
  <si>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</si>
  <si>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</si>
  <si>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</si>
  <si>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</si>
  <si>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</si>
  <si>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</si>
  <si>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</si>
  <si>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</si>
  <si>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</si>
  <si>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</si>
  <si>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</si>
  <si>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</si>
  <si>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</si>
  <si>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</si>
  <si>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</si>
  <si>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</si>
  <si>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</si>
  <si>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</si>
  <si>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</si>
  <si>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</si>
  <si>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</si>
  <si>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</si>
  <si>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</si>
  <si>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</si>
  <si>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</si>
  <si>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</si>
  <si>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</si>
  <si>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</si>
  <si>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</si>
  <si>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</si>
  <si>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</si>
  <si>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</si>
  <si>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</si>
  <si>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</si>
  <si>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</si>
  <si>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</si>
  <si>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</si>
  <si>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</si>
  <si>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</si>
  <si>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</si>
  <si>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</si>
  <si>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</si>
  <si>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</si>
  <si>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</si>
  <si>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</si>
  <si>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</si>
  <si>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</si>
  <si>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</si>
  <si>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</si>
  <si>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</si>
  <si>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</si>
  <si>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</si>
  <si>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</si>
  <si>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</si>
  <si>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</si>
  <si>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</si>
  <si>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</si>
  <si>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</si>
  <si>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</si>
  <si>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</si>
  <si>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</si>
  <si>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</si>
  <si>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</si>
  <si>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</si>
  <si>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</si>
  <si>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</si>
  <si>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</si>
  <si>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</si>
  <si>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</si>
  <si>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</si>
  <si>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</si>
  <si>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</si>
  <si>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</si>
  <si>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</si>
  <si>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</si>
  <si>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</si>
  <si>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</si>
  <si>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</si>
  <si>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</si>
  <si>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</si>
  <si>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</si>
  <si>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</si>
  <si>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</si>
  <si>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</si>
  <si>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</si>
  <si>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</si>
  <si>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</si>
  <si>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</si>
  <si>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</si>
  <si>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</si>
  <si>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</si>
  <si>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</si>
  <si>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</si>
  <si>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</si>
  <si>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</si>
  <si>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</si>
  <si>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</si>
  <si>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</si>
  <si>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</si>
  <si>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</si>
  <si>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</si>
  <si>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</si>
  <si>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</si>
  <si>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</si>
  <si>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</si>
  <si>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</si>
  <si>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</si>
  <si>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</si>
  <si>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</si>
  <si>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</si>
  <si>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</si>
  <si>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</si>
  <si>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</si>
  <si>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</si>
  <si>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</si>
  <si>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</si>
  <si>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</si>
  <si>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</si>
  <si>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</si>
  <si>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</si>
  <si>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</si>
  <si>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</si>
  <si>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</si>
  <si>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</si>
  <si>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</si>
  <si>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</si>
  <si>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</si>
  <si>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</si>
  <si>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</si>
  <si>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</si>
  <si>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</si>
  <si>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</si>
  <si>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</si>
  <si>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</si>
  <si>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</si>
  <si>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</si>
  <si>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</si>
  <si>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</si>
  <si>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</si>
  <si>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</si>
  <si>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</si>
  <si>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</si>
  <si>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</si>
  <si>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</si>
  <si>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</si>
  <si>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</si>
  <si>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</si>
  <si>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</si>
  <si>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</si>
  <si>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</si>
  <si>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</si>
  <si>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</si>
  <si>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</si>
  <si>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</si>
  <si>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</si>
  <si>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</si>
  <si>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</si>
  <si>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</si>
  <si>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</si>
  <si>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</si>
  <si>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</si>
  <si>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</si>
  <si>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</si>
  <si>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</si>
  <si>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</si>
  <si>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</si>
  <si>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</si>
  <si>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</si>
  <si>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</si>
  <si>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</si>
  <si>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</si>
  <si>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</si>
  <si>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</si>
  <si>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</si>
  <si>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</si>
  <si>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</si>
  <si>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</si>
  <si>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</si>
  <si>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</si>
  <si>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</si>
  <si>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</si>
  <si>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</si>
  <si>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</si>
  <si>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</si>
  <si>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</si>
  <si>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</si>
  <si>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</si>
  <si>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</si>
  <si>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</si>
  <si>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</si>
  <si>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</si>
  <si>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</si>
  <si>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</si>
  <si>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</si>
  <si>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</si>
  <si>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</si>
  <si>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</si>
  <si>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</si>
  <si>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</si>
  <si>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</si>
  <si>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</si>
  <si>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</si>
  <si>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</si>
  <si>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</si>
  <si>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</si>
  <si>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</si>
  <si>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</si>
  <si>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</si>
  <si>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</si>
  <si>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</si>
  <si>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</si>
  <si>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</si>
  <si>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</si>
  <si>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</si>
  <si>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</si>
  <si>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</si>
  <si>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</si>
  <si>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</si>
  <si>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</si>
  <si>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</si>
  <si>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</si>
  <si>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</si>
  <si>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</si>
  <si>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</si>
  <si>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</si>
  <si>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</si>
  <si>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</si>
  <si>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</si>
  <si>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</si>
  <si>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</si>
  <si>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</si>
  <si>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</si>
  <si>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</si>
  <si>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</si>
  <si>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</si>
  <si>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</si>
  <si>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</si>
  <si>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</si>
  <si>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</si>
  <si>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</si>
  <si>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</si>
  <si>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</si>
  <si>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</si>
  <si>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</si>
  <si>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</si>
  <si>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</si>
  <si>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</si>
  <si>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</si>
  <si>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</si>
  <si>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</si>
  <si>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</si>
  <si>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</si>
  <si>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</si>
  <si>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</si>
  <si>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</si>
  <si>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</si>
  <si>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</si>
  <si>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</si>
  <si>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</si>
  <si>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</si>
  <si>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</si>
  <si>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</si>
  <si>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</si>
  <si>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</si>
  <si>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</si>
  <si>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</si>
  <si>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</si>
  <si>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</si>
  <si>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</si>
  <si>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</si>
  <si>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</si>
  <si>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</si>
  <si>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</si>
  <si>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</si>
  <si>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</si>
  <si>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</si>
  <si>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</si>
  <si>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</si>
  <si>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</si>
  <si>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</si>
  <si>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</si>
  <si>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</si>
  <si>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</si>
  <si>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</si>
  <si>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</si>
  <si>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</si>
  <si>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</si>
  <si>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</si>
  <si>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</si>
  <si>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</si>
  <si>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</si>
  <si>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</si>
  <si>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</si>
  <si>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</si>
  <si>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</si>
  <si>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</si>
  <si>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</si>
  <si>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</si>
  <si>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</si>
  <si>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</si>
  <si>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</si>
  <si>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</si>
  <si>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</si>
  <si>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</si>
  <si>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</si>
  <si>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</si>
  <si>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</si>
  <si>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</si>
  <si>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</si>
  <si>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</si>
  <si>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</si>
  <si>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</si>
  <si>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</si>
  <si>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</si>
  <si>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</si>
  <si>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</si>
  <si>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</si>
  <si>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</si>
  <si>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</si>
  <si>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</si>
  <si>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</si>
  <si>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</si>
  <si>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</si>
  <si>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</si>
  <si>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</si>
  <si>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</si>
  <si>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</si>
  <si>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</si>
  <si>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</si>
  <si>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</si>
  <si>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</si>
  <si>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</si>
  <si>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</si>
  <si>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</si>
  <si>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</si>
  <si>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</si>
  <si>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</si>
  <si>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</si>
  <si>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</si>
  <si>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</si>
  <si>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</si>
  <si>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</si>
  <si>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</si>
  <si>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</si>
  <si>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</si>
  <si>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</si>
  <si>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</si>
  <si>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</si>
  <si>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</si>
  <si>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</si>
  <si>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</si>
  <si>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</si>
  <si>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</si>
  <si>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</si>
  <si>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</si>
  <si>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</si>
  <si>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</si>
  <si>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</si>
  <si>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</si>
  <si>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</si>
  <si>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</si>
  <si>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</si>
  <si>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</si>
  <si>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</si>
  <si>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</si>
  <si>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</si>
  <si>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</si>
  <si>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</si>
  <si>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</si>
  <si>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</si>
  <si>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</si>
  <si>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</si>
  <si>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</si>
  <si>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</si>
  <si>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</si>
  <si>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</si>
  <si>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</si>
  <si>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</si>
  <si>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</si>
  <si>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</si>
  <si>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</si>
  <si>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</si>
  <si>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</si>
  <si>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</si>
  <si>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</si>
  <si>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</si>
  <si>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</si>
  <si>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</si>
  <si>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</si>
  <si>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</si>
  <si>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</si>
  <si>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</si>
  <si>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</si>
  <si>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</si>
  <si>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</si>
  <si>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</si>
  <si>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</si>
  <si>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</si>
  <si>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</si>
  <si>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</si>
  <si>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</si>
  <si>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</si>
  <si>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</si>
  <si>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</si>
  <si>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</si>
  <si>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</si>
  <si>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</si>
  <si>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</si>
  <si>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</si>
  <si>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</si>
  <si>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</si>
  <si>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</si>
  <si>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</si>
  <si>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</si>
  <si>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</si>
  <si>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</si>
  <si>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</si>
  <si>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</si>
  <si>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</si>
  <si>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</si>
  <si>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</si>
  <si>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</si>
  <si>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</si>
  <si>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</si>
  <si>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</si>
  <si>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</si>
  <si>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</si>
  <si>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</si>
  <si>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</si>
  <si>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</si>
  <si>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</si>
  <si>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</si>
  <si>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</si>
  <si>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</si>
  <si>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</si>
  <si>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</si>
  <si>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</si>
  <si>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</si>
  <si>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</si>
  <si>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</si>
  <si>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</si>
  <si>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</si>
  <si>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</si>
  <si>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</si>
  <si>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</si>
  <si>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</si>
  <si>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</si>
  <si>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</si>
  <si>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</si>
  <si>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</si>
  <si>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</si>
  <si>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</si>
  <si>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</si>
  <si>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</si>
  <si>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</si>
  <si>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</si>
  <si>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</si>
  <si>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</si>
  <si>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</si>
  <si>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</si>
  <si>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</si>
  <si>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</si>
  <si>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</si>
  <si>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</si>
  <si>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</si>
  <si>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</si>
  <si>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</si>
  <si>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</si>
  <si>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</si>
  <si>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</si>
  <si>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</si>
  <si>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</si>
  <si>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</si>
  <si>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</si>
  <si>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</si>
  <si>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</si>
  <si>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</si>
  <si>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</si>
  <si>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</si>
  <si>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</si>
  <si>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</si>
  <si>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</si>
  <si>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</si>
  <si>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</si>
  <si>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</si>
  <si>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</si>
  <si>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</si>
  <si>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</si>
  <si>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</si>
  <si>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</si>
  <si>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</si>
  <si>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</si>
  <si>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</si>
  <si>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</si>
  <si>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</si>
  <si>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</si>
  <si>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</si>
  <si>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</si>
  <si>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</si>
  <si>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</si>
  <si>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</si>
  <si>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</si>
  <si>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</si>
  <si>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</si>
  <si>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</si>
  <si>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</si>
  <si>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</si>
  <si>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</si>
  <si>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</si>
  <si>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</si>
  <si>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</si>
  <si>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</si>
  <si>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</si>
  <si>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</si>
  <si>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</si>
  <si>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</si>
  <si>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</si>
  <si>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</si>
  <si>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</si>
  <si>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</si>
  <si>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</si>
  <si>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</si>
  <si>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</si>
  <si>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</si>
  <si>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</si>
  <si>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</si>
  <si>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</si>
  <si>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</si>
  <si>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</si>
  <si>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</si>
  <si>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</si>
  <si>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</si>
  <si>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</si>
  <si>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</si>
  <si>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</si>
  <si>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</si>
  <si>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</si>
  <si>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</si>
  <si>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</si>
  <si>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</si>
  <si>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</si>
  <si>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</si>
  <si>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</si>
  <si>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</si>
  <si>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</si>
  <si>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</si>
  <si>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</si>
  <si>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</si>
  <si>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</si>
  <si>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</si>
  <si>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</si>
  <si>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</si>
  <si>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</si>
  <si>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</si>
  <si>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</si>
  <si>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</si>
  <si>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</si>
  <si>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</si>
  <si>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</si>
  <si>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</si>
  <si>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</si>
  <si>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</si>
  <si>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</si>
  <si>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</si>
  <si>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</si>
  <si>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</si>
  <si>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</si>
  <si>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</si>
  <si>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</si>
  <si>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</si>
  <si>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</si>
  <si>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</si>
  <si>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</si>
  <si>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</si>
  <si>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</si>
  <si>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</si>
  <si>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</si>
  <si>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</si>
  <si>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</si>
  <si>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</si>
  <si>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</si>
  <si>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</si>
  <si>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</si>
  <si>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</si>
  <si>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</si>
  <si>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</si>
  <si>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</si>
  <si>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</si>
  <si>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</si>
  <si>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</si>
  <si>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</si>
  <si>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</si>
  <si>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</si>
  <si>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</si>
  <si>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</si>
  <si>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</si>
  <si>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</si>
  <si>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</si>
  <si>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</si>
  <si>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</si>
  <si>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</si>
  <si>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</si>
  <si>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</si>
  <si>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</si>
  <si>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</si>
  <si>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</si>
  <si>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</si>
  <si>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</si>
  <si>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</si>
  <si>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</si>
  <si>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</si>
  <si>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</si>
  <si>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</si>
  <si>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</si>
  <si>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</si>
  <si>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</si>
  <si>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</si>
  <si>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</si>
  <si>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</si>
  <si>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</si>
  <si>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</si>
  <si>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</si>
  <si>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</si>
  <si>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</si>
  <si>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</si>
  <si>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</si>
  <si>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</si>
  <si>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</si>
  <si>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</si>
  <si>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</si>
  <si>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</si>
  <si>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</si>
  <si>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</si>
  <si>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</si>
  <si>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</si>
  <si>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</si>
  <si>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</si>
  <si>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</si>
  <si>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</si>
  <si>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</si>
  <si>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</si>
  <si>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</si>
  <si>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</si>
  <si>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</si>
  <si>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</si>
  <si>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</si>
  <si>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</si>
  <si>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</si>
  <si>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</si>
  <si>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</si>
  <si>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</si>
  <si>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</si>
  <si>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</si>
  <si>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</si>
  <si>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</si>
  <si>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</si>
  <si>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</si>
  <si>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</si>
  <si>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</si>
  <si>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</si>
  <si>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</si>
  <si>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</si>
  <si>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</si>
  <si>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</si>
  <si>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</si>
  <si>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</si>
  <si>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</si>
  <si>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</si>
  <si>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</si>
  <si>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</si>
  <si>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</si>
  <si>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</si>
  <si>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</si>
  <si>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</si>
  <si>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</si>
  <si>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</si>
  <si>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</si>
  <si>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</si>
  <si>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</si>
  <si>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</si>
  <si>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</si>
  <si>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</si>
  <si>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</si>
  <si>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</si>
  <si>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</si>
  <si>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</si>
  <si>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</si>
  <si>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</si>
  <si>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</si>
  <si>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</si>
  <si>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</si>
  <si>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</si>
  <si>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</si>
  <si>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</si>
  <si>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</si>
  <si>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</si>
  <si>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</si>
  <si>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</si>
  <si>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</si>
  <si>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</si>
  <si>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</si>
  <si>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</si>
  <si>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</si>
  <si>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</si>
  <si>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</si>
  <si>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</si>
  <si>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</si>
  <si>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</si>
  <si>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</si>
  <si>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</si>
  <si>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</si>
  <si>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</si>
  <si>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</si>
  <si>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</si>
  <si>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</si>
  <si>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</si>
  <si>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</si>
  <si>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</si>
  <si>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</si>
  <si>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</si>
  <si>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</si>
  <si>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</si>
  <si>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</si>
  <si>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</si>
  <si>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</si>
  <si>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</si>
  <si>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</si>
  <si>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</si>
  <si>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</si>
  <si>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</si>
  <si>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</si>
  <si>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</si>
  <si>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</si>
  <si>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</si>
  <si>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</si>
  <si>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</si>
  <si>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</si>
  <si>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</si>
  <si>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</si>
  <si>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</si>
  <si>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</si>
  <si>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</si>
  <si>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</si>
  <si>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</si>
  <si>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</si>
  <si>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</si>
  <si>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</si>
  <si>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</si>
  <si>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</si>
  <si>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</si>
  <si>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</si>
  <si>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</si>
  <si>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</si>
  <si>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</si>
  <si>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</si>
  <si>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</si>
  <si>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</si>
  <si>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</si>
  <si>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</si>
  <si>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</si>
  <si>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</si>
  <si>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</si>
  <si>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</si>
  <si>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</si>
  <si>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</si>
  <si>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</si>
  <si>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</si>
  <si>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</si>
  <si>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</si>
  <si>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</si>
  <si>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</si>
  <si>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</si>
  <si>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</si>
  <si>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</si>
  <si>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</si>
  <si>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</si>
  <si>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</si>
  <si>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</si>
  <si>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</si>
  <si>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</si>
  <si>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</si>
  <si>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</si>
  <si>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</si>
  <si>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</si>
  <si>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</si>
  <si>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</si>
  <si>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</si>
  <si>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</si>
  <si>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</si>
  <si>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</si>
  <si>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</si>
  <si>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</si>
  <si>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</si>
  <si>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</si>
  <si>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</si>
  <si>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</si>
  <si>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</si>
  <si>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</si>
  <si>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</si>
  <si>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</si>
  <si>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</si>
  <si>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</si>
  <si>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</si>
  <si>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</si>
  <si>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</si>
  <si>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</si>
  <si>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</si>
  <si>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</si>
  <si>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</si>
  <si>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</si>
  <si>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</si>
  <si>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</si>
  <si>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</si>
  <si>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</si>
  <si>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</si>
  <si>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</si>
  <si>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</si>
  <si>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</si>
  <si>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</si>
  <si>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</si>
  <si>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</si>
  <si>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</si>
  <si>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</si>
  <si>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</si>
  <si>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</si>
  <si>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</si>
  <si>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</si>
  <si>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</si>
  <si>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</si>
  <si>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</si>
  <si>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</si>
  <si>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</si>
  <si>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</si>
  <si>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</si>
  <si>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</si>
  <si>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</si>
  <si>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</si>
  <si>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</si>
  <si>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</si>
  <si>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</si>
  <si>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</si>
  <si>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</si>
  <si>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</si>
  <si>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</si>
  <si>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</si>
  <si>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</si>
  <si>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</si>
  <si>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</si>
  <si>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</si>
  <si>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</si>
  <si>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</si>
  <si>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</si>
  <si>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</si>
  <si>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</si>
  <si>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</si>
  <si>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</si>
  <si>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</si>
  <si>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</si>
  <si>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</si>
  <si>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</si>
  <si>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</si>
  <si>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</si>
  <si>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</si>
  <si>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</si>
  <si>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</si>
  <si>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</si>
  <si>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</si>
  <si>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</si>
  <si>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</si>
  <si>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</si>
  <si>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</si>
  <si>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</si>
  <si>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</si>
  <si>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</si>
  <si>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</si>
  <si>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</si>
  <si>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</si>
  <si>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</si>
  <si>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</si>
  <si>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</si>
  <si>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</si>
  <si>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</si>
  <si>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</si>
  <si>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</si>
  <si>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</si>
  <si>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</si>
  <si>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</si>
  <si>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</si>
  <si>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</si>
  <si>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</si>
  <si>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</si>
  <si>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</si>
  <si>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</si>
  <si>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</si>
  <si>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</si>
  <si>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</si>
  <si>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</si>
  <si>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</si>
  <si>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</si>
  <si>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</si>
  <si>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</si>
  <si>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</si>
  <si>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</si>
  <si>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</si>
  <si>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</si>
  <si>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</si>
  <si>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</si>
  <si>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</si>
  <si>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</si>
  <si>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</si>
  <si>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</si>
  <si>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</si>
  <si>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</si>
  <si>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</si>
  <si>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</si>
  <si>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</si>
  <si>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</si>
  <si>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</si>
  <si>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</si>
  <si>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</si>
  <si>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</si>
  <si>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</si>
  <si>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</si>
  <si>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</si>
  <si>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</si>
  <si>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</si>
  <si>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</si>
  <si>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</si>
  <si>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</si>
  <si>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</si>
  <si>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</si>
  <si>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</si>
  <si>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</si>
  <si>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</si>
  <si>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</si>
  <si>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</si>
  <si>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</si>
  <si>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</si>
  <si>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</si>
  <si>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</si>
  <si>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</si>
  <si>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</si>
  <si>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</si>
  <si>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</si>
  <si>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</si>
  <si>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</si>
  <si>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</si>
  <si>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</si>
  <si>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</si>
  <si>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</si>
  <si>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</si>
  <si>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</si>
  <si>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</si>
  <si>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</si>
  <si>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</si>
  <si>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</si>
  <si>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</si>
  <si>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</si>
  <si>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</si>
  <si>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</si>
  <si>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</si>
  <si>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</si>
  <si>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</si>
  <si>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</si>
  <si>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</si>
  <si>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</si>
  <si>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</si>
  <si>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</si>
  <si>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</si>
  <si>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</si>
  <si>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</si>
  <si>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</si>
  <si>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</si>
  <si>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</si>
  <si>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</si>
  <si>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</si>
  <si>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</si>
  <si>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</si>
  <si>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</si>
  <si>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</si>
  <si>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</si>
  <si>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</si>
  <si>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</si>
  <si>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</si>
  <si>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</si>
  <si>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</si>
  <si>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</si>
  <si>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</si>
  <si>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</si>
  <si>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</si>
  <si>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</si>
  <si>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</si>
  <si>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</si>
  <si>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</si>
  <si>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</si>
  <si>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</si>
  <si>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</si>
  <si>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</si>
  <si>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</si>
  <si>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</si>
  <si>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</si>
  <si>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</si>
  <si>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</si>
  <si>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</si>
  <si>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</si>
  <si>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</si>
  <si>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</si>
  <si>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</si>
  <si>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</si>
  <si>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</si>
  <si>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</si>
  <si>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</si>
  <si>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</si>
  <si>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</si>
  <si>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</si>
  <si>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</si>
  <si>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</si>
  <si>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</si>
  <si>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</si>
  <si>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</si>
  <si>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</si>
  <si>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</si>
  <si>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</si>
  <si>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</si>
  <si>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</si>
  <si>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</si>
  <si>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</si>
  <si>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</si>
  <si>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</si>
  <si>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</si>
  <si>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</si>
  <si>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</si>
  <si>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</si>
  <si>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</si>
  <si>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</si>
  <si>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</si>
  <si>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</si>
  <si>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</si>
  <si>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</si>
  <si>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</si>
  <si>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</si>
  <si>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</si>
  <si>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</si>
  <si>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</si>
  <si>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</si>
  <si>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</si>
  <si>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</si>
  <si>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</si>
  <si>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</si>
  <si>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</si>
  <si>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</si>
  <si>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</si>
  <si>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</si>
  <si>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</si>
  <si>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</si>
  <si>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</si>
  <si>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</si>
  <si>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</si>
  <si>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</si>
  <si>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</si>
  <si>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</si>
  <si>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</si>
  <si>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</si>
  <si>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</si>
  <si>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</si>
  <si>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</si>
  <si>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</si>
  <si>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</si>
  <si>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</si>
  <si>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</si>
  <si>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</si>
  <si>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</si>
  <si>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</si>
  <si>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</si>
  <si>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</si>
  <si>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</si>
  <si>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</si>
  <si>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</si>
  <si>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</si>
  <si>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</si>
  <si>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</si>
  <si>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</si>
  <si>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</si>
  <si>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</si>
  <si>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</si>
  <si>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</si>
  <si>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</si>
  <si>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</si>
  <si>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</si>
  <si>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</si>
  <si>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</si>
  <si>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</si>
  <si>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</si>
  <si>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</si>
  <si>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</si>
  <si>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</si>
  <si>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</si>
  <si>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</si>
  <si>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</si>
  <si>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</si>
  <si>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</si>
  <si>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</si>
  <si>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</si>
  <si>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</si>
  <si>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</si>
  <si>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</si>
  <si>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</si>
  <si>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</si>
  <si>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</si>
  <si>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</si>
  <si>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</si>
  <si>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</si>
  <si>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</si>
  <si>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</si>
  <si>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</si>
  <si>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</si>
  <si>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</si>
  <si>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</si>
  <si>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</si>
  <si>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</si>
  <si>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</si>
  <si>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</si>
  <si>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</si>
  <si>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</si>
  <si>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</si>
  <si>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</si>
  <si>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</si>
  <si>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</si>
  <si>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</si>
  <si>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</si>
  <si>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</si>
  <si>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</si>
  <si>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</si>
  <si>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</si>
  <si>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</si>
  <si>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</si>
  <si>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</si>
  <si>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</si>
  <si>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</si>
  <si>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</si>
  <si>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</si>
  <si>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</si>
  <si>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</si>
  <si>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</si>
  <si>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</si>
  <si>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</si>
  <si>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</si>
  <si>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</si>
  <si>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</si>
  <si>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</si>
  <si>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</si>
  <si>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</si>
  <si>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</si>
  <si>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</si>
  <si>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</si>
  <si>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</si>
  <si>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</si>
  <si>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</si>
  <si>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</si>
  <si>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</si>
  <si>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</si>
  <si>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</si>
  <si>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</si>
  <si>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</si>
  <si>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</si>
  <si>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</si>
  <si>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</si>
  <si>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</si>
  <si>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</si>
  <si>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</si>
  <si>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</si>
  <si>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</si>
  <si>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</si>
  <si>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</si>
  <si>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</si>
  <si>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</si>
  <si>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</si>
  <si>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</si>
  <si>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</si>
  <si>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</si>
  <si>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</si>
  <si>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</si>
  <si>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</si>
  <si>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</si>
  <si>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</si>
  <si>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</si>
  <si>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</si>
  <si>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</si>
  <si>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</si>
  <si>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</si>
  <si>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</si>
  <si>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</si>
  <si>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</si>
  <si>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</si>
  <si>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</si>
  <si>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</si>
  <si>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</si>
  <si>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</si>
  <si>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</si>
  <si>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</si>
  <si>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</si>
  <si>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</si>
  <si>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</si>
  <si>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</si>
  <si>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</si>
  <si>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</si>
  <si>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</si>
  <si>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</si>
  <si>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</si>
  <si>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</si>
  <si>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</si>
  <si>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</si>
  <si>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</si>
  <si>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</si>
  <si>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</si>
  <si>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</si>
  <si>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</si>
  <si>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</si>
  <si>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</si>
  <si>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</si>
  <si>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</si>
  <si>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</si>
  <si>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</si>
  <si>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</si>
  <si>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</si>
  <si>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</si>
  <si>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</si>
  <si>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</si>
  <si>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</si>
  <si>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</si>
  <si>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</si>
  <si>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</si>
  <si>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</si>
  <si>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</si>
  <si>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</si>
  <si>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</si>
  <si>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</si>
  <si>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</si>
  <si>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</si>
  <si>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</si>
  <si>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</si>
  <si>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</si>
  <si>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</si>
  <si>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</si>
  <si>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</si>
  <si>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</si>
  <si>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</si>
  <si>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</si>
  <si>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</si>
  <si>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</si>
  <si>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</si>
  <si>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</si>
  <si>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</si>
  <si>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</si>
  <si>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</si>
  <si>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</si>
  <si>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</si>
  <si>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</si>
  <si>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</si>
  <si>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</si>
  <si>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</si>
  <si>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</si>
  <si>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</si>
  <si>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</si>
  <si>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</si>
  <si>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</si>
  <si>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</si>
  <si>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</si>
  <si>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</si>
  <si>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</si>
  <si>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</si>
  <si>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</si>
  <si>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</si>
  <si>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</si>
  <si>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</si>
  <si>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</si>
  <si>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</si>
  <si>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</si>
  <si>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</si>
  <si>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</si>
  <si>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</si>
  <si>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</si>
  <si>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</si>
  <si>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</si>
  <si>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</si>
  <si>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</si>
  <si>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</si>
  <si>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</si>
  <si>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</si>
  <si>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</si>
  <si>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</si>
  <si>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</si>
  <si>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</si>
  <si>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</si>
  <si>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</si>
  <si>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</si>
  <si>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</si>
  <si>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</si>
  <si>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</si>
  <si>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</si>
  <si>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</si>
  <si>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</si>
  <si>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</si>
  <si>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</si>
  <si>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</si>
  <si>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</si>
  <si>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</si>
  <si>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</si>
  <si>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</si>
  <si>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</si>
  <si>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</si>
  <si>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</si>
  <si>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</si>
  <si>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</si>
  <si>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</si>
  <si>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</si>
  <si>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</si>
  <si>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</si>
  <si>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</si>
  <si>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</si>
  <si>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</si>
  <si>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</si>
  <si>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</si>
  <si>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</si>
  <si>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</si>
  <si>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</si>
  <si>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</si>
  <si>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</si>
  <si>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</si>
  <si>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</si>
  <si>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</si>
  <si>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</si>
  <si>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</si>
  <si>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</si>
  <si>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</si>
  <si>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</si>
  <si>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</si>
  <si>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</si>
  <si>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</si>
  <si>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</si>
  <si>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</si>
  <si>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</si>
  <si>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</si>
  <si>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</si>
  <si>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</si>
  <si>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</si>
  <si>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</si>
  <si>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</si>
  <si>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</si>
  <si>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</si>
  <si>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</si>
  <si>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</si>
  <si>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</si>
  <si>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</si>
  <si>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</si>
  <si>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</si>
  <si>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</si>
  <si>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</si>
  <si>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</si>
  <si>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</si>
  <si>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</si>
  <si>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</si>
  <si>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</si>
  <si>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</si>
  <si>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</si>
  <si>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</si>
  <si>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</si>
  <si>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</si>
  <si>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</si>
  <si>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</si>
  <si>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</si>
  <si>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</si>
  <si>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</si>
  <si>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</si>
  <si>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</si>
  <si>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</si>
  <si>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</si>
  <si>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</si>
  <si>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</si>
  <si>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</si>
  <si>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</si>
  <si>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</si>
  <si>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</si>
  <si>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</si>
  <si>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</si>
  <si>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</si>
  <si>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</si>
  <si>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</si>
  <si>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</si>
  <si>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</si>
  <si>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</si>
  <si>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</si>
  <si>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</si>
  <si>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</si>
  <si>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</si>
  <si>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</si>
  <si>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</si>
  <si>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</si>
  <si>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</si>
  <si>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</si>
  <si>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</si>
  <si>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</si>
  <si>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</si>
  <si>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</si>
  <si>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</si>
  <si>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</si>
  <si>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</si>
  <si>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</si>
  <si>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</si>
  <si>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</si>
  <si>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</si>
  <si>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</si>
  <si>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</si>
  <si>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</si>
  <si>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</si>
  <si>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</si>
  <si>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</si>
  <si>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</si>
  <si>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</si>
  <si>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</si>
  <si>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</si>
  <si>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</si>
  <si>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</si>
  <si>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</si>
  <si>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</si>
  <si>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</si>
  <si>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</si>
  <si>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</si>
  <si>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</si>
  <si>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</si>
  <si>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</si>
  <si>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</si>
  <si>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</si>
  <si>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</si>
  <si>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</si>
  <si>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</si>
  <si>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</si>
  <si>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</si>
  <si>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</si>
  <si>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</si>
  <si>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</si>
  <si>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</si>
  <si>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</si>
  <si>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</si>
  <si>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</si>
  <si>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</si>
  <si>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</si>
  <si>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</si>
  <si>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</si>
  <si>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</si>
  <si>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</si>
  <si>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</si>
  <si>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</si>
  <si>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</si>
  <si>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</si>
  <si>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</si>
  <si>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</si>
  <si>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</si>
  <si>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</si>
  <si>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</si>
  <si>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</si>
  <si>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</si>
  <si>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</si>
  <si>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</si>
  <si>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</si>
  <si>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</si>
  <si>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</si>
  <si>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</si>
  <si>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</si>
  <si>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</si>
  <si>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</si>
  <si>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</si>
  <si>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</si>
  <si>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</si>
  <si>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</si>
  <si>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</si>
  <si>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</si>
  <si>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</si>
  <si>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</si>
  <si>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</si>
  <si>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</si>
  <si>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</si>
  <si>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</si>
  <si>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</si>
  <si>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</si>
  <si>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</si>
  <si>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</si>
  <si>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</si>
  <si>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</si>
  <si>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</si>
  <si>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</si>
  <si>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</si>
  <si>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</si>
  <si>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</si>
  <si>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</si>
  <si>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</si>
  <si>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</si>
  <si>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</si>
  <si>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</si>
  <si>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</si>
  <si>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</si>
  <si>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</si>
  <si>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</si>
  <si>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</si>
  <si>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</si>
  <si>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</si>
  <si>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</si>
  <si>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</si>
  <si>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</si>
  <si>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</si>
  <si>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</si>
  <si>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</si>
  <si>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</si>
  <si>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</si>
  <si>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</si>
  <si>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</si>
  <si>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</si>
  <si>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</si>
  <si>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</si>
  <si>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</si>
  <si>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</si>
  <si>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</si>
  <si>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</si>
  <si>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</si>
  <si>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</si>
  <si>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</si>
  <si>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</si>
  <si>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</si>
  <si>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</si>
  <si>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</si>
  <si>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</si>
  <si>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</si>
  <si>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</si>
  <si>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</si>
  <si>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</si>
  <si>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</si>
  <si>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</si>
  <si>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</si>
  <si>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</si>
  <si>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</si>
  <si>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</si>
  <si>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</si>
  <si>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</si>
  <si>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</si>
  <si>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</si>
  <si>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</si>
  <si>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</si>
  <si>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</si>
  <si>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</si>
  <si>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</si>
  <si>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</si>
  <si>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</si>
  <si>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</si>
  <si>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</si>
  <si>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</si>
  <si>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</si>
  <si>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</si>
  <si>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</si>
  <si>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</si>
  <si>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</si>
  <si>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</si>
  <si>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</si>
  <si>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</si>
  <si>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</si>
  <si>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</si>
  <si>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</si>
  <si>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</si>
  <si>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</si>
  <si>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</si>
  <si>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</si>
  <si>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</si>
  <si>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</si>
  <si>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</si>
  <si>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</si>
  <si>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</si>
  <si>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</si>
  <si>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</si>
  <si>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</si>
  <si>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</si>
  <si>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</si>
  <si>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</si>
  <si>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</si>
  <si>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</si>
  <si>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</si>
  <si>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</si>
  <si>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</si>
  <si>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</si>
  <si>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</si>
  <si>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</si>
  <si>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</si>
  <si>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</si>
  <si>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</si>
  <si>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</si>
  <si>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</si>
  <si>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</si>
  <si>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</si>
  <si>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</si>
  <si>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</si>
  <si>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</si>
  <si>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</si>
  <si>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</si>
  <si>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</si>
  <si>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</si>
  <si>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</si>
  <si>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</si>
  <si>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</si>
  <si>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</si>
  <si>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</si>
  <si>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</si>
  <si>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</si>
  <si>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</si>
  <si>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</si>
  <si>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</si>
  <si>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</si>
  <si>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</si>
  <si>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</si>
  <si>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</si>
  <si>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</si>
  <si>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</si>
  <si>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</si>
  <si>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</si>
  <si>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</si>
  <si>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</si>
  <si>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</si>
  <si>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</si>
  <si>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</si>
  <si>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</si>
  <si>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</si>
  <si>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</si>
  <si>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</si>
  <si>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</si>
  <si>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</si>
  <si>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</si>
  <si>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</si>
  <si>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</si>
  <si>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</si>
  <si>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</si>
  <si>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</si>
  <si>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</si>
  <si>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</si>
  <si>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</si>
  <si>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</si>
  <si>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</si>
  <si>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</si>
  <si>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</si>
  <si>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</si>
  <si>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</si>
  <si>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</si>
  <si>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</si>
  <si>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</si>
  <si>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</si>
  <si>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</si>
  <si>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</si>
  <si>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</si>
  <si>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</si>
  <si>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</si>
  <si>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</si>
  <si>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</si>
  <si>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</si>
  <si>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</si>
  <si>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</si>
  <si>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</si>
  <si>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</si>
  <si>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</si>
  <si>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</si>
  <si>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</si>
  <si>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</si>
  <si>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</si>
  <si>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</si>
  <si>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</si>
  <si>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</si>
  <si>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</si>
  <si>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</si>
  <si>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</si>
  <si>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</si>
  <si>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</si>
  <si>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</si>
  <si>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</si>
  <si>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</si>
  <si>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</si>
  <si>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</si>
  <si>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</si>
  <si>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</si>
  <si>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</si>
  <si>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</si>
  <si>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</si>
  <si>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</si>
  <si>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</si>
  <si>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</si>
  <si>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</si>
  <si>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</si>
  <si>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</si>
  <si>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</si>
  <si>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</si>
  <si>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</si>
  <si>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</si>
  <si>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</si>
  <si>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</si>
  <si>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</si>
  <si>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</si>
  <si>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</si>
  <si>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</si>
  <si>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</si>
  <si>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</si>
  <si>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</si>
  <si>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</si>
  <si>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</si>
  <si>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</si>
  <si>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</si>
  <si>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</si>
  <si>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</si>
  <si>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</si>
  <si>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</si>
  <si>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</si>
  <si>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</si>
  <si>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</si>
  <si>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</si>
  <si>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</si>
  <si>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</si>
  <si>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</si>
  <si>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</si>
  <si>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</si>
  <si>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</si>
  <si>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</si>
  <si>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</si>
  <si>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</si>
  <si>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</si>
  <si>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</si>
  <si>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</si>
  <si>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</si>
  <si>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</si>
  <si>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</si>
  <si>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</si>
  <si>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</si>
  <si>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</si>
  <si>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</si>
  <si>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</si>
  <si>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</si>
  <si>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</si>
  <si>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</si>
  <si>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</si>
  <si>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</si>
  <si>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</si>
  <si>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</si>
  <si>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</si>
  <si>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</si>
  <si>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</si>
  <si>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</si>
  <si>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</si>
  <si>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</si>
  <si>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</si>
  <si>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</si>
  <si>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</si>
  <si>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</si>
  <si>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</si>
  <si>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</si>
  <si>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</si>
  <si>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</si>
  <si>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</si>
  <si>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</si>
  <si>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</si>
  <si>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</si>
  <si>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</si>
  <si>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</si>
  <si>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</si>
  <si>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</si>
  <si>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</si>
  <si>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</si>
  <si>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</si>
  <si>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</si>
  <si>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</si>
  <si>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</si>
  <si>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</si>
  <si>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</si>
  <si>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</si>
  <si>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</si>
  <si>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</si>
  <si>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</si>
  <si>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</si>
  <si>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</si>
  <si>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</si>
  <si>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</si>
  <si>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</si>
  <si>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</si>
  <si>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</si>
  <si>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</si>
  <si>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</si>
  <si>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</si>
  <si>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</si>
  <si>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</si>
  <si>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</si>
  <si>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</si>
  <si>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</si>
  <si>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</si>
  <si>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</si>
  <si>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</si>
  <si>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</si>
  <si>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</si>
  <si>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</si>
  <si>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</si>
  <si>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</si>
  <si>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</si>
  <si>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</si>
  <si>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</si>
  <si>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</si>
  <si>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</si>
  <si>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</si>
  <si>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</si>
  <si>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</si>
  <si>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</si>
  <si>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</si>
  <si>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</si>
  <si>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</si>
  <si>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</si>
  <si>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</si>
  <si>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</si>
  <si>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</si>
  <si>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</si>
  <si>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</si>
  <si>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</si>
  <si>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</si>
  <si>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</si>
  <si>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</si>
  <si>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</si>
  <si>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</si>
  <si>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</si>
  <si>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</si>
  <si>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</si>
  <si>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</si>
  <si>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</si>
  <si>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</si>
  <si>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</si>
  <si>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</si>
  <si>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</si>
  <si>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</si>
  <si>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</si>
  <si>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</si>
  <si>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</si>
  <si>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</si>
  <si>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</si>
  <si>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</si>
  <si>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</si>
  <si>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</si>
  <si>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</si>
  <si>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</si>
  <si>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</si>
  <si>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</si>
  <si>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</si>
  <si>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</si>
  <si>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</si>
  <si>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</si>
  <si>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</si>
  <si>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</si>
  <si>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</si>
  <si>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</si>
  <si>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</si>
  <si>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</si>
  <si>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</si>
  <si>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</si>
  <si>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</si>
  <si>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</si>
  <si>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</si>
  <si>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</si>
  <si>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</si>
  <si>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</si>
  <si>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</si>
  <si>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</si>
  <si>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</si>
  <si>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</si>
  <si>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</si>
  <si>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</si>
  <si>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</si>
  <si>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</si>
  <si>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</si>
  <si>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</si>
  <si>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</si>
  <si>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</si>
  <si>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</si>
  <si>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</si>
  <si>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</si>
  <si>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</si>
  <si>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</si>
  <si>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</si>
  <si>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</si>
  <si>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</si>
  <si>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</si>
  <si>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</si>
  <si>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</si>
  <si>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</si>
  <si>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</si>
  <si>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</si>
  <si>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</si>
  <si>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</si>
  <si>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</si>
  <si>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</si>
  <si>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</si>
  <si>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</si>
  <si>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</si>
  <si>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</si>
  <si>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</si>
  <si>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</si>
  <si>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</si>
  <si>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</si>
  <si>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</si>
  <si>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</si>
  <si>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</si>
  <si>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</si>
  <si>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</si>
  <si>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</si>
  <si>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</si>
  <si>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</si>
  <si>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</si>
  <si>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</si>
  <si>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</si>
  <si>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</si>
  <si>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</si>
  <si>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</si>
  <si>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</si>
  <si>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</si>
  <si>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</si>
  <si>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</si>
  <si>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</si>
  <si>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</si>
  <si>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</si>
  <si>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</si>
  <si>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</si>
  <si>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</si>
  <si>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</si>
  <si>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</si>
  <si>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</si>
  <si>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</si>
  <si>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</si>
  <si>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</si>
  <si>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</si>
  <si>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</si>
  <si>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</si>
  <si>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</si>
  <si>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</si>
  <si>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</si>
  <si>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</si>
  <si>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</si>
  <si>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</si>
  <si>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</si>
  <si>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</si>
  <si>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</si>
  <si>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</si>
  <si>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</si>
  <si>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</si>
  <si>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</si>
  <si>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</si>
  <si>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</si>
  <si>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</si>
  <si>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</si>
  <si>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</si>
  <si>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</si>
  <si>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</si>
  <si>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</si>
  <si>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</si>
  <si>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</si>
  <si>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</si>
  <si>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</si>
  <si>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</si>
  <si>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</si>
  <si>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</si>
  <si>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</si>
  <si>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</si>
  <si>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</si>
  <si>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</si>
  <si>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</si>
  <si>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</si>
  <si>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</si>
  <si>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</si>
  <si>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</si>
  <si>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</si>
  <si>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</si>
  <si>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</si>
  <si>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</si>
  <si>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</si>
  <si>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</si>
  <si>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</si>
  <si>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</si>
  <si>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</si>
  <si>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</si>
  <si>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</si>
  <si>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</si>
  <si>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</si>
  <si>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</si>
  <si>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</si>
  <si>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</si>
  <si>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</si>
  <si>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</si>
  <si>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</si>
  <si>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</si>
  <si>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</si>
  <si>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</si>
  <si>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</si>
  <si>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</si>
  <si>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</si>
  <si>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</si>
  <si>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</si>
  <si>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</si>
  <si>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</si>
  <si>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</si>
  <si>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</si>
  <si>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</si>
  <si>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</si>
  <si>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</si>
  <si>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</si>
  <si>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</si>
  <si>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</si>
  <si>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</si>
  <si>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</si>
  <si>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</si>
  <si>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</si>
  <si>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</si>
  <si>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</si>
  <si>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</si>
  <si>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</si>
  <si>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</si>
  <si>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</si>
  <si>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</si>
  <si>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</si>
  <si>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</si>
  <si>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</si>
  <si>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</si>
  <si>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</si>
  <si>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</si>
  <si>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</si>
  <si>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</si>
  <si>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</si>
  <si>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</si>
  <si>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</si>
  <si>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</si>
  <si>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</si>
  <si>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</si>
  <si>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</si>
  <si>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</si>
  <si>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</si>
  <si>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</si>
  <si>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</si>
  <si>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</si>
  <si>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</si>
  <si>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</si>
  <si>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</si>
  <si>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</si>
  <si>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</si>
  <si>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</si>
  <si>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</si>
  <si>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</si>
  <si>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</si>
  <si>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</si>
  <si>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</si>
  <si>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</si>
  <si>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</si>
  <si>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</si>
  <si>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</si>
  <si>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</si>
  <si>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</si>
  <si>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</si>
  <si>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</si>
  <si>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</si>
  <si>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</si>
  <si>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</si>
  <si>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</si>
  <si>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</si>
  <si>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</si>
  <si>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</si>
  <si>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</si>
  <si>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</si>
  <si>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</si>
  <si>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</si>
  <si>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</si>
  <si>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</si>
  <si>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</si>
  <si>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</si>
  <si>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</si>
  <si>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</si>
  <si>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</si>
  <si>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</si>
  <si>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</si>
  <si>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</si>
  <si>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</si>
  <si>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</si>
  <si>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</si>
  <si>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</si>
  <si>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</si>
  <si>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</si>
  <si>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</si>
  <si>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</si>
  <si>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</si>
  <si>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</si>
  <si>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</si>
  <si>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</si>
  <si>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</si>
  <si>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</si>
  <si>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</si>
  <si>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</si>
  <si>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</si>
  <si>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</si>
  <si>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</si>
  <si>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</si>
  <si>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</si>
  <si>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</si>
  <si>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</si>
  <si>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</si>
  <si>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</si>
  <si>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</si>
  <si>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</si>
  <si>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</si>
  <si>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</si>
  <si>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</si>
  <si>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</si>
  <si>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</si>
  <si>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</si>
  <si>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</si>
  <si>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</si>
  <si>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</si>
  <si>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</si>
  <si>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</si>
  <si>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</si>
  <si>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</si>
  <si>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</si>
  <si>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</si>
  <si>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</si>
  <si>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</si>
  <si>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</si>
  <si>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</si>
  <si>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</si>
  <si>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</si>
  <si>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</si>
  <si>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</si>
  <si>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</si>
  <si>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</si>
  <si>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</si>
  <si>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</si>
  <si>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</si>
  <si>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</si>
  <si>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</si>
  <si>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</si>
  <si>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</si>
  <si>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</si>
  <si>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</si>
  <si>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</si>
  <si>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</si>
  <si>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</si>
  <si>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</si>
  <si>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</si>
  <si>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</si>
  <si>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</si>
  <si>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</si>
  <si>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</si>
  <si>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</si>
  <si>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</si>
  <si>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</si>
  <si>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</si>
  <si>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</si>
  <si>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</si>
  <si>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</si>
  <si>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</si>
  <si>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</si>
  <si>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</si>
  <si>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</si>
  <si>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</si>
  <si>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</si>
  <si>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</si>
  <si>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</si>
  <si>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</si>
  <si>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</si>
  <si>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</si>
  <si>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</si>
  <si>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</si>
  <si>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</si>
  <si>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</si>
  <si>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</si>
  <si>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</si>
  <si>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</si>
  <si>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</si>
  <si>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</si>
  <si>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</si>
  <si>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</si>
  <si>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</si>
  <si>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</si>
  <si>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</si>
  <si>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</si>
  <si>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</si>
  <si>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</si>
  <si>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</si>
  <si>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</si>
  <si>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</si>
  <si>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</si>
  <si>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</si>
  <si>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</si>
  <si>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</si>
  <si>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</si>
  <si>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</si>
  <si>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</si>
  <si>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</si>
  <si>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</si>
  <si>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</si>
  <si>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</si>
  <si>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</si>
  <si>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</si>
  <si>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</si>
  <si>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</si>
  <si>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</si>
  <si>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</si>
  <si>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</si>
  <si>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</si>
  <si>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</si>
  <si>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</si>
  <si>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</si>
  <si>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</si>
  <si>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</si>
  <si>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</si>
  <si>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</si>
  <si>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</si>
  <si>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</si>
  <si>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</si>
  <si>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</si>
  <si>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</si>
  <si>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</si>
  <si>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</si>
  <si>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</si>
  <si>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</si>
  <si>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</si>
  <si>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</si>
  <si>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</si>
  <si>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</si>
  <si>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</si>
  <si>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</si>
  <si>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</si>
  <si>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</si>
  <si>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</si>
  <si>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</si>
  <si>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</si>
  <si>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</si>
  <si>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</si>
  <si>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</si>
  <si>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</si>
  <si>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</si>
  <si>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</si>
  <si>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</si>
  <si>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</si>
  <si>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</si>
  <si>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</si>
  <si>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</si>
  <si>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</si>
  <si>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</si>
  <si>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</si>
  <si>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</si>
  <si>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</si>
  <si>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</si>
  <si>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</si>
  <si>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</si>
  <si>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</si>
  <si>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</si>
  <si>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</si>
  <si>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</si>
  <si>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</si>
  <si>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</si>
  <si>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</si>
  <si>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</si>
  <si>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</si>
  <si>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</si>
  <si>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</si>
  <si>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</si>
  <si>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</si>
  <si>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</si>
  <si>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</si>
  <si>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</si>
  <si>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</si>
  <si>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</si>
  <si>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</si>
  <si>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</si>
  <si>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</si>
  <si>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</si>
  <si>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</si>
  <si>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</si>
  <si>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</si>
  <si>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</si>
  <si>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</si>
  <si>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</si>
  <si>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</si>
  <si>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</si>
  <si>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</si>
  <si>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</si>
  <si>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</si>
  <si>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</si>
  <si>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</si>
  <si>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</si>
  <si>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</si>
  <si>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</si>
  <si>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</si>
  <si>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</si>
  <si>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</si>
  <si>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</si>
  <si>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</si>
  <si>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</si>
  <si>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</si>
  <si>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</si>
  <si>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</si>
  <si>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</si>
  <si>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</si>
  <si>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</si>
  <si>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</si>
  <si>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</si>
  <si>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</si>
  <si>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</si>
  <si>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</si>
  <si>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</si>
  <si>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</si>
  <si>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</si>
  <si>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</si>
  <si>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</si>
  <si>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</si>
  <si>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</si>
  <si>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</si>
  <si>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</si>
  <si>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</si>
  <si>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</si>
  <si>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</si>
  <si>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</si>
  <si>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</si>
  <si>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</si>
  <si>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</si>
  <si>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</si>
  <si>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</si>
  <si>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</si>
  <si>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</si>
  <si>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</si>
  <si>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</si>
  <si>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</si>
  <si>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</si>
  <si>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</si>
  <si>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</si>
  <si>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</si>
  <si>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</si>
  <si>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</si>
  <si>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</si>
  <si>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</si>
  <si>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</si>
  <si>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</si>
  <si>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</si>
  <si>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</si>
  <si>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</si>
  <si>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</si>
  <si>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</si>
  <si>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</si>
  <si>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</si>
  <si>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</si>
  <si>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</si>
  <si>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</si>
  <si>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</si>
  <si>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</si>
  <si>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</si>
  <si>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</si>
  <si>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</si>
  <si>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</si>
  <si>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</si>
  <si>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</si>
  <si>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</si>
  <si>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</si>
  <si>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</si>
  <si>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</si>
  <si>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</si>
  <si>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</si>
  <si>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</si>
  <si>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</si>
  <si>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</si>
  <si>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</si>
  <si>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</si>
  <si>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</si>
  <si>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</si>
  <si>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</si>
  <si>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</si>
  <si>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</si>
  <si>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</si>
  <si>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</si>
  <si>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</si>
  <si>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</si>
  <si>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</si>
  <si>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</si>
  <si>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</si>
  <si>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</si>
  <si>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</si>
  <si>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</si>
  <si>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</si>
  <si>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</si>
  <si>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</si>
  <si>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</si>
  <si>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</si>
  <si>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</si>
  <si>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</si>
  <si>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</si>
  <si>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</si>
  <si>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</si>
  <si>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</si>
  <si>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</si>
  <si>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</si>
  <si>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</si>
  <si>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</si>
  <si>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</si>
  <si>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</si>
  <si>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</si>
  <si>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</si>
  <si>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</si>
  <si>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</si>
  <si>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</si>
  <si>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</si>
  <si>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</si>
  <si>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</si>
  <si>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</si>
  <si>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</si>
  <si>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</si>
  <si>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</si>
  <si>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</si>
  <si>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</si>
  <si>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</si>
  <si>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</si>
  <si>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</si>
  <si>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</si>
  <si>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</si>
  <si>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</si>
  <si>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</si>
  <si>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</si>
  <si>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</si>
  <si>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</si>
  <si>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</si>
  <si>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</si>
  <si>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</si>
  <si>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</si>
  <si>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</si>
  <si>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</si>
  <si>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</si>
  <si>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</si>
  <si>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</si>
  <si>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</si>
  <si>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</si>
  <si>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</si>
  <si>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</si>
  <si>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</si>
  <si>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</si>
  <si>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</si>
  <si>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</si>
  <si>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</si>
  <si>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</si>
  <si>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</si>
  <si>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</si>
  <si>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</si>
  <si>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</si>
  <si>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</si>
  <si>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</si>
  <si>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</si>
  <si>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</si>
  <si>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</si>
  <si>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</si>
  <si>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</si>
  <si>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</si>
  <si>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</si>
  <si>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</si>
  <si>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</si>
  <si>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</si>
  <si>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</si>
  <si>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</si>
  <si>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</si>
  <si>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</si>
  <si>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</si>
  <si>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</si>
  <si>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</si>
  <si>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</si>
  <si>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</si>
  <si>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</si>
  <si>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</si>
  <si>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</si>
  <si>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</si>
  <si>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</si>
  <si>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</si>
  <si>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</si>
  <si>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</si>
  <si>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</si>
  <si>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</si>
  <si>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</si>
  <si>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</si>
  <si>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</si>
  <si>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</si>
  <si>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</si>
  <si>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</si>
  <si>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</si>
  <si>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</si>
  <si>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</si>
  <si>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</si>
  <si>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</si>
  <si>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</si>
  <si>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</si>
  <si>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</si>
  <si>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</si>
  <si>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</si>
  <si>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</si>
  <si>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</si>
  <si>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</si>
  <si>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</si>
  <si>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</si>
  <si>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</si>
  <si>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</si>
  <si>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</si>
  <si>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</si>
  <si>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</si>
  <si>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</si>
  <si>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</si>
  <si>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</si>
  <si>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</si>
  <si>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</si>
  <si>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</si>
  <si>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</si>
  <si>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</si>
  <si>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</si>
  <si>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</si>
  <si>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</si>
  <si>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</si>
  <si>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</si>
  <si>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</si>
  <si>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</si>
  <si>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</si>
  <si>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</si>
  <si>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</si>
  <si>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</si>
  <si>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</si>
  <si>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</si>
  <si>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</si>
  <si>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</si>
  <si>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</si>
  <si>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</si>
  <si>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</si>
  <si>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</si>
  <si>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</si>
  <si>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</si>
  <si>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</si>
  <si>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</si>
  <si>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</si>
  <si>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</si>
  <si>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</si>
  <si>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</si>
  <si>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</si>
  <si>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</si>
  <si>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</si>
  <si>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</si>
  <si>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</si>
  <si>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</si>
  <si>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</si>
  <si>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</si>
  <si>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</si>
  <si>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</si>
  <si>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</si>
  <si>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</si>
  <si>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</si>
  <si>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</si>
  <si>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</si>
  <si>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</si>
  <si>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</si>
  <si>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</si>
  <si>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</si>
  <si>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</si>
  <si>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</si>
  <si>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</si>
  <si>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</si>
  <si>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</si>
  <si>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</si>
  <si>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</si>
  <si>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</si>
  <si>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</si>
  <si>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</si>
  <si>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</si>
  <si>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</si>
  <si>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</si>
  <si>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</si>
  <si>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</si>
  <si>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</si>
  <si>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</si>
  <si>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</si>
  <si>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</si>
  <si>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</si>
  <si>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</si>
  <si>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</si>
  <si>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</si>
  <si>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</si>
  <si>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</si>
  <si>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</si>
  <si>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</si>
  <si>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</si>
  <si>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</si>
  <si>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</si>
  <si>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</si>
  <si>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</si>
  <si>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</si>
  <si>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</si>
  <si>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</si>
  <si>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</si>
  <si>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</si>
  <si>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</si>
  <si>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</si>
  <si>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</si>
  <si>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</si>
  <si>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</si>
  <si>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</si>
  <si>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</si>
  <si>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</si>
  <si>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</si>
  <si>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</si>
  <si>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</si>
  <si>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</si>
  <si>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</si>
  <si>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</si>
  <si>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</si>
  <si>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</si>
  <si>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</si>
  <si>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</si>
  <si>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</si>
  <si>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</si>
  <si>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</si>
  <si>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</si>
  <si>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</si>
  <si>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</si>
  <si>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</si>
  <si>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</si>
  <si>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</si>
  <si>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</si>
  <si>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</si>
  <si>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</si>
  <si>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</si>
  <si>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</si>
  <si>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</si>
  <si>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</si>
  <si>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</si>
  <si>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</si>
  <si>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</si>
  <si>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</si>
  <si>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</si>
  <si>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</si>
  <si>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</si>
  <si>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</si>
  <si>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</si>
  <si>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</si>
  <si>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</si>
  <si>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</si>
  <si>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</si>
  <si>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</si>
  <si>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</si>
  <si>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</si>
  <si>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</si>
  <si>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</si>
  <si>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</si>
  <si>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</si>
  <si>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</si>
  <si>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</si>
  <si>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</si>
  <si>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</si>
  <si>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</si>
  <si>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</si>
  <si>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</si>
  <si>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</si>
  <si>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</si>
  <si>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</si>
  <si>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</si>
  <si>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</si>
  <si>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</si>
  <si>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</si>
  <si>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</si>
  <si>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</si>
  <si>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</si>
  <si>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</si>
  <si>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</si>
  <si>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</si>
  <si>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</si>
  <si>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</si>
  <si>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</si>
  <si>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</si>
  <si>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</si>
  <si>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</si>
  <si>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</si>
  <si>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</si>
  <si>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</si>
  <si>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</si>
  <si>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</si>
  <si>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</si>
  <si>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</si>
  <si>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</si>
  <si>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</si>
  <si>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</si>
  <si>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</si>
  <si>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</si>
  <si>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</si>
  <si>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</si>
  <si>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</si>
  <si>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</si>
  <si>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</si>
  <si>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</si>
  <si>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</si>
  <si>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</si>
  <si>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</si>
  <si>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</si>
  <si>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</si>
  <si>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</si>
  <si>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</si>
  <si>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</si>
  <si>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</si>
  <si>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</si>
  <si>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</si>
  <si>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</si>
  <si>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</si>
  <si>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</si>
  <si>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</si>
  <si>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</si>
  <si>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</si>
  <si>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</si>
  <si>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</si>
  <si>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</si>
  <si>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</si>
  <si>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</si>
  <si>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</si>
  <si>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</si>
  <si>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</si>
  <si>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</si>
  <si>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</si>
  <si>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</si>
  <si>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</si>
  <si>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</si>
  <si>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</si>
  <si>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</si>
  <si>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</si>
  <si>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</si>
  <si>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</si>
  <si>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</si>
  <si>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</si>
  <si>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</si>
  <si>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</si>
  <si>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</si>
  <si>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</si>
  <si>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</si>
  <si>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</si>
  <si>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</si>
  <si>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</si>
  <si>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</si>
  <si>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</si>
  <si>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</si>
  <si>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</si>
  <si>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</si>
  <si>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</si>
  <si>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</si>
  <si>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</si>
  <si>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</si>
  <si>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</si>
  <si>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</si>
  <si>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</si>
  <si>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</si>
  <si>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</si>
  <si>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</si>
  <si>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</si>
  <si>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</si>
  <si>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</si>
  <si>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</si>
  <si>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</si>
  <si>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</si>
  <si>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</si>
  <si>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</si>
  <si>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</si>
  <si>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</si>
  <si>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</si>
  <si>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</si>
  <si>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</si>
  <si>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</si>
  <si>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</si>
  <si>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</si>
  <si>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</si>
  <si>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</si>
  <si>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</si>
  <si>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</si>
  <si>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</si>
  <si>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</si>
  <si>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</si>
  <si>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</si>
  <si>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</si>
  <si>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</si>
  <si>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</si>
  <si>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</si>
  <si>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</si>
  <si>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</si>
  <si>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</si>
  <si>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</si>
  <si>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</si>
  <si>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</si>
  <si>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</si>
  <si>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</si>
  <si>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</si>
  <si>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</si>
  <si>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</si>
  <si>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</si>
  <si>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</si>
  <si>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</si>
  <si>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</si>
  <si>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</si>
  <si>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</si>
  <si>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</si>
  <si>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</si>
  <si>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</si>
  <si>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</si>
  <si>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</si>
  <si>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</si>
  <si>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</si>
  <si>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</si>
  <si>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</si>
  <si>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</si>
  <si>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</si>
  <si>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</si>
  <si>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</si>
  <si>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</si>
  <si>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</si>
  <si>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</si>
  <si>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</si>
  <si>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</si>
  <si>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</si>
  <si>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</si>
  <si>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</si>
  <si>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</si>
  <si>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</si>
  <si>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</si>
  <si>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</si>
  <si>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</si>
  <si>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</si>
  <si>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</si>
  <si>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</si>
  <si>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</si>
  <si>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</si>
  <si>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</si>
  <si>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</si>
  <si>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</si>
  <si>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</si>
  <si>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</si>
  <si>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</si>
  <si>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</si>
  <si>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</si>
  <si>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</si>
  <si>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</si>
  <si>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</si>
  <si>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</si>
  <si>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</si>
  <si>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</si>
  <si>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</si>
  <si>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</si>
  <si>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</si>
  <si>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</si>
  <si>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</si>
  <si>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</si>
  <si>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</si>
  <si>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</si>
  <si>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</si>
  <si>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</si>
  <si>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</si>
  <si>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</si>
  <si>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</si>
  <si>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</si>
  <si>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</si>
  <si>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</si>
  <si>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</si>
  <si>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</si>
  <si>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</si>
  <si>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</si>
  <si>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</si>
  <si>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</si>
  <si>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</si>
  <si>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</si>
  <si>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</si>
  <si>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</si>
  <si>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</si>
  <si>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</si>
  <si>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</si>
  <si>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</si>
  <si>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</si>
  <si>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</si>
  <si>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</si>
  <si>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</si>
  <si>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</si>
  <si>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</si>
  <si>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</si>
  <si>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</si>
  <si>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</si>
  <si>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</si>
  <si>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</si>
  <si>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</si>
  <si>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</si>
  <si>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</si>
  <si>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</si>
  <si>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</si>
  <si>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</si>
  <si>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</si>
  <si>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</si>
  <si>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</si>
  <si>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</si>
  <si>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</si>
  <si>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</si>
  <si>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</si>
  <si>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</si>
  <si>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</si>
  <si>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</si>
  <si>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</si>
  <si>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</si>
  <si>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</si>
  <si>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</si>
  <si>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</si>
  <si>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</si>
  <si>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</si>
  <si>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</si>
  <si>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</si>
  <si>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</si>
  <si>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</si>
  <si>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</si>
  <si>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</si>
  <si>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</si>
  <si>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</si>
  <si>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</si>
  <si>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</si>
  <si>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</si>
  <si>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</si>
  <si>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</si>
  <si>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</si>
  <si>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</si>
  <si>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</si>
  <si>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</si>
  <si>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</si>
  <si>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</si>
  <si>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</si>
  <si>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</si>
  <si>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</si>
  <si>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</si>
  <si>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</si>
  <si>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</si>
  <si>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</si>
  <si>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</si>
  <si>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</si>
  <si>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</si>
  <si>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</si>
  <si>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</si>
  <si>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</si>
  <si>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</si>
  <si>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</si>
  <si>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</si>
  <si>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</si>
  <si>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</si>
  <si>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</si>
  <si>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</si>
  <si>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</si>
  <si>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</si>
  <si>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</si>
  <si>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</si>
  <si>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</si>
  <si>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</si>
  <si>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</si>
  <si>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</si>
  <si>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</si>
  <si>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</si>
  <si>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</si>
  <si>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</si>
  <si>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</si>
  <si>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</si>
  <si>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</si>
  <si>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</si>
  <si>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</si>
  <si>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</si>
  <si>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</si>
  <si>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</si>
  <si>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</si>
  <si>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</si>
  <si>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</si>
  <si>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</si>
  <si>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</si>
  <si>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</si>
  <si>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</si>
  <si>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</si>
  <si>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</si>
  <si>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</si>
  <si>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</si>
  <si>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</si>
  <si>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</si>
  <si>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</si>
  <si>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</si>
  <si>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</si>
  <si>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</si>
  <si>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</si>
  <si>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</si>
  <si>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</si>
  <si>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</si>
  <si>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</si>
  <si>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</si>
  <si>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</si>
  <si>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</si>
  <si>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</si>
  <si>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</si>
  <si>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</si>
  <si>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</si>
  <si>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</si>
  <si>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</si>
  <si>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</si>
  <si>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</si>
  <si>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</si>
  <si>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</si>
  <si>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</si>
  <si>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</si>
  <si>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</si>
  <si>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</si>
  <si>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</si>
  <si>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</si>
  <si>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</si>
  <si>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</si>
  <si>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</si>
  <si>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</si>
  <si>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</si>
  <si>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</si>
  <si>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</si>
  <si>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</si>
  <si>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</si>
  <si>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</si>
  <si>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</si>
  <si>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</si>
  <si>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</si>
  <si>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</si>
  <si>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</si>
  <si>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</si>
  <si>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</si>
  <si>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</si>
  <si>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</si>
  <si>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</si>
  <si>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</si>
  <si>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</si>
  <si>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</si>
  <si>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</si>
  <si>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</si>
  <si>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</si>
  <si>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</si>
  <si>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</si>
  <si>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</si>
  <si>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</si>
  <si>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</si>
  <si>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</si>
  <si>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</si>
  <si>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</si>
  <si>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</si>
  <si>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</si>
  <si>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</si>
  <si>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</si>
  <si>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</si>
  <si>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</si>
  <si>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</si>
  <si>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</si>
  <si>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</si>
  <si>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</si>
  <si>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</si>
  <si>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</si>
  <si>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</si>
  <si>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</si>
  <si>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</si>
  <si>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</si>
  <si>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</si>
  <si>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</si>
  <si>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</si>
  <si>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</si>
  <si>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</si>
  <si>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</si>
  <si>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</si>
  <si>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</si>
  <si>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</si>
  <si>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</si>
  <si>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</si>
  <si>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</si>
  <si>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</si>
  <si>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</si>
  <si>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</si>
  <si>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</si>
  <si>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</si>
  <si>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</si>
  <si>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</si>
  <si>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</si>
  <si>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</si>
  <si>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</si>
  <si>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</si>
  <si>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</si>
  <si>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</si>
  <si>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</si>
  <si>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</si>
  <si>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</si>
  <si>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</si>
  <si>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</si>
  <si>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</si>
  <si>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</si>
  <si>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</si>
  <si>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</si>
  <si>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</si>
  <si>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</si>
  <si>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</si>
  <si>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</si>
  <si>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</si>
  <si>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</si>
  <si>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</si>
  <si>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</si>
  <si>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</si>
  <si>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</si>
  <si>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</si>
  <si>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</si>
  <si>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</si>
  <si>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</si>
  <si>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</si>
  <si>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</si>
  <si>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</si>
  <si>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</si>
  <si>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</si>
  <si>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</si>
  <si>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</si>
  <si>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</si>
  <si>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</si>
  <si>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</si>
  <si>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</si>
  <si>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</si>
  <si>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</si>
  <si>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</si>
  <si>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</si>
  <si>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</si>
  <si>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</si>
  <si>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</si>
  <si>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</si>
  <si>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</si>
  <si>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</si>
  <si>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</si>
  <si>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</si>
  <si>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</si>
  <si>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</si>
  <si>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</si>
  <si>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</si>
  <si>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</si>
  <si>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</si>
  <si>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</si>
  <si>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</si>
  <si>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</si>
  <si>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</si>
  <si>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</si>
  <si>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</si>
  <si>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</si>
  <si>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</si>
  <si>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</si>
  <si>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</si>
  <si>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</si>
  <si>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</si>
  <si>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</si>
  <si>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</si>
  <si>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</si>
  <si>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</si>
  <si>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</si>
  <si>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</si>
  <si>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</si>
  <si>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</si>
  <si>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</si>
  <si>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</si>
  <si>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</si>
  <si>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</si>
  <si>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</si>
  <si>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</si>
  <si>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</si>
  <si>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</si>
  <si>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</si>
  <si>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</si>
  <si>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</si>
  <si>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</si>
  <si>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</si>
  <si>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</si>
  <si>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</si>
  <si>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</si>
  <si>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</si>
  <si>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</si>
  <si>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</si>
  <si>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</si>
  <si>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</si>
  <si>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</si>
  <si>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</si>
  <si>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</si>
  <si>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</si>
  <si>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</si>
  <si>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</si>
  <si>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</si>
  <si>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</si>
  <si>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</si>
  <si>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</si>
  <si>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</si>
  <si>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</si>
  <si>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</si>
  <si>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</si>
  <si>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</si>
  <si>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</si>
  <si>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</si>
  <si>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</si>
  <si>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</si>
  <si>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</si>
  <si>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</si>
  <si>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</si>
  <si>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</si>
  <si>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</si>
  <si>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</si>
  <si>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</si>
  <si>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</si>
  <si>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</si>
  <si>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</si>
  <si>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</si>
  <si>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</si>
  <si>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</si>
  <si>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</si>
  <si>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</si>
  <si>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</si>
  <si>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</si>
  <si>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</si>
  <si>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</si>
  <si>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</si>
  <si>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</si>
  <si>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</si>
  <si>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</si>
  <si>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</si>
  <si>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</si>
  <si>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</si>
  <si>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</si>
  <si>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</si>
  <si>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</si>
  <si>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</si>
  <si>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</si>
  <si>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</si>
  <si>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</si>
  <si>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</si>
  <si>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</si>
  <si>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</si>
  <si>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</si>
  <si>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</si>
  <si>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</si>
  <si>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</si>
  <si>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</si>
  <si>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</si>
  <si>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</si>
  <si>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</si>
  <si>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</si>
  <si>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</si>
  <si>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</si>
  <si>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</si>
  <si>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</si>
  <si>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</si>
  <si>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</si>
  <si>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</si>
  <si>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</si>
  <si>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</si>
  <si>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</si>
  <si>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</si>
  <si>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</si>
  <si>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</si>
  <si>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</si>
  <si>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</si>
  <si>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</si>
  <si>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</si>
  <si>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</si>
  <si>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</si>
  <si>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</si>
  <si>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</si>
  <si>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</si>
  <si>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</si>
  <si>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</si>
  <si>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</si>
  <si>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</si>
  <si>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</si>
  <si>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</si>
  <si>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</si>
  <si>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</si>
  <si>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</si>
  <si>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</si>
  <si>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</si>
  <si>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</si>
  <si>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</si>
  <si>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</si>
  <si>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</si>
  <si>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</si>
  <si>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</si>
  <si>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</si>
  <si>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</si>
  <si>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</si>
  <si>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</si>
  <si>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</si>
  <si>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</si>
  <si>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</si>
  <si>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</si>
  <si>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</si>
  <si>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</si>
  <si>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</si>
  <si>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</si>
  <si>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</si>
  <si>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</si>
  <si>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</si>
  <si>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</si>
  <si>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</si>
  <si>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</si>
  <si>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</si>
  <si>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</si>
  <si>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</si>
  <si>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</si>
  <si>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</si>
  <si>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</si>
  <si>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</si>
  <si>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</si>
  <si>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</si>
  <si>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</si>
  <si>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</si>
  <si>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</si>
  <si>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</si>
  <si>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</si>
  <si>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</si>
  <si>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</si>
  <si>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</si>
  <si>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</si>
  <si>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</si>
  <si>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</si>
  <si>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</si>
  <si>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</si>
  <si>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</si>
  <si>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</si>
  <si>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</si>
  <si>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</si>
  <si>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</si>
  <si>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</si>
  <si>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</si>
  <si>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</si>
  <si>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</si>
  <si>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</si>
  <si>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</si>
  <si>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</si>
  <si>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</si>
  <si>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</si>
  <si>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</si>
  <si>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</si>
  <si>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</si>
  <si>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</si>
  <si>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</si>
  <si>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</si>
  <si>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</si>
  <si>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</si>
  <si>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</si>
  <si>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</si>
  <si>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</si>
  <si>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</si>
  <si>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</si>
  <si>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</si>
  <si>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</si>
  <si>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</si>
  <si>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</si>
  <si>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</si>
  <si>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</si>
  <si>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</si>
  <si>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</si>
  <si>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</si>
  <si>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</si>
  <si>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</si>
  <si>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</si>
  <si>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</si>
  <si>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</si>
  <si>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</si>
  <si>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</si>
  <si>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</si>
  <si>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</si>
  <si>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</si>
  <si>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</si>
  <si>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</si>
  <si>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</si>
  <si>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</si>
  <si>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</si>
  <si>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</si>
  <si>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</si>
  <si>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</si>
  <si>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</si>
  <si>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</si>
  <si>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</si>
  <si>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</si>
  <si>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</si>
  <si>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</si>
  <si>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</si>
  <si>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</si>
  <si>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</si>
  <si>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</si>
  <si>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</si>
  <si>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</si>
  <si>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</si>
  <si>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</si>
  <si>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</si>
  <si>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</si>
  <si>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</si>
  <si>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</si>
  <si>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</si>
  <si>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</si>
  <si>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</si>
  <si>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</si>
  <si>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</si>
  <si>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</si>
  <si>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</si>
  <si>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</si>
  <si>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</si>
  <si>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</si>
  <si>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</si>
  <si>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</si>
  <si>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</si>
  <si>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</si>
  <si>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</si>
  <si>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</si>
  <si>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</si>
  <si>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</si>
  <si>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</si>
  <si>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</si>
  <si>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</si>
  <si>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</si>
  <si>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</si>
  <si>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</si>
  <si>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</si>
  <si>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</si>
  <si>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</si>
  <si>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</si>
  <si>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</si>
  <si>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</si>
  <si>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</si>
  <si>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</si>
  <si>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</si>
  <si>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</si>
  <si>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</si>
  <si>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</si>
  <si>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</si>
  <si>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</si>
  <si>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</si>
  <si>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</si>
  <si>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</si>
  <si>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</si>
  <si>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</si>
  <si>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</si>
  <si>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</si>
  <si>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</si>
  <si>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</si>
  <si>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</si>
  <si>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</si>
  <si>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</si>
  <si>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</si>
  <si>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</si>
  <si>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</si>
  <si>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</si>
  <si>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</si>
  <si>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</si>
  <si>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</si>
  <si>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</si>
  <si>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</si>
  <si>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</si>
  <si>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</si>
  <si>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</si>
  <si>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</si>
  <si>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</si>
  <si>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</si>
  <si>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</si>
  <si>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</si>
  <si>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</si>
  <si>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</si>
  <si>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</si>
  <si>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</si>
  <si>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</si>
  <si>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</si>
  <si>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</si>
  <si>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</si>
  <si>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</si>
  <si>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</si>
  <si>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</si>
  <si>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</si>
  <si>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</si>
  <si>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</si>
  <si>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</si>
  <si>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</si>
  <si>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</si>
  <si>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</si>
  <si>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</si>
  <si>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</si>
  <si>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</si>
  <si>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</si>
  <si>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</si>
  <si>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</si>
  <si>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</si>
  <si>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</si>
  <si>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</si>
  <si>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</si>
  <si>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</si>
  <si>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</si>
  <si>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</si>
  <si>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</si>
  <si>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</si>
  <si>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</si>
  <si>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</si>
  <si>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</si>
  <si>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</si>
  <si>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</si>
  <si>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</si>
  <si>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</si>
  <si>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</si>
  <si>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</si>
  <si>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</si>
  <si>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</si>
  <si>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</si>
  <si>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</si>
  <si>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</si>
  <si>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</si>
  <si>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</si>
  <si>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</si>
  <si>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</si>
  <si>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</si>
  <si>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</si>
  <si>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</si>
  <si>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</si>
  <si>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</si>
  <si>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</si>
  <si>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</si>
  <si>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</si>
  <si>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</si>
  <si>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</si>
  <si>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</si>
  <si>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</si>
  <si>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</si>
  <si>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</si>
  <si>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</si>
  <si>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</si>
  <si>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</si>
  <si>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</si>
  <si>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</si>
  <si>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</si>
  <si>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</si>
  <si>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</si>
  <si>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</si>
  <si>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</si>
  <si>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</si>
  <si>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</si>
  <si>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</si>
  <si>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</si>
  <si>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</si>
  <si>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</si>
  <si>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</si>
  <si>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</si>
  <si>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</si>
  <si>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</si>
  <si>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</si>
  <si>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</si>
  <si>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</si>
  <si>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</si>
  <si>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</si>
  <si>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</si>
  <si>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</si>
  <si>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</si>
  <si>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</si>
  <si>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</si>
  <si>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</si>
  <si>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</si>
  <si>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</si>
  <si>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</si>
  <si>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</si>
  <si>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</si>
  <si>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</si>
  <si>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</si>
  <si>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</si>
  <si>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</si>
  <si>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</si>
  <si>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</si>
  <si>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</si>
  <si>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</si>
  <si>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</si>
  <si>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</si>
  <si>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</si>
  <si>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</si>
  <si>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</si>
  <si>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</si>
  <si>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</si>
  <si>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</si>
  <si>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</si>
  <si>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</si>
  <si>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</si>
  <si>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</si>
  <si>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</si>
  <si>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</si>
  <si>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</si>
  <si>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</si>
  <si>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</si>
  <si>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</si>
  <si>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</si>
  <si>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</si>
  <si>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</si>
  <si>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</si>
  <si>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</si>
  <si>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</si>
  <si>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</si>
  <si>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</si>
  <si>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</si>
  <si>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</si>
  <si>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</si>
  <si>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</si>
  <si>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</si>
  <si>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</si>
  <si>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</si>
  <si>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</si>
  <si>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</si>
  <si>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</si>
  <si>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</si>
  <si>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</si>
  <si>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</si>
  <si>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</si>
  <si>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</si>
  <si>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</si>
  <si>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</si>
  <si>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</si>
  <si>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</si>
  <si>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</si>
  <si>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</si>
  <si>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</si>
  <si>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</si>
  <si>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</si>
  <si>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</si>
  <si>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</si>
  <si>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</si>
  <si>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</si>
  <si>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</si>
  <si>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</si>
  <si>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</si>
  <si>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</si>
  <si>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</si>
  <si>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</si>
  <si>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</si>
  <si>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</si>
  <si>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</si>
  <si>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</si>
  <si>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</si>
  <si>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</si>
  <si>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</si>
  <si>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</si>
  <si>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</si>
  <si>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</si>
  <si>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</si>
  <si>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</si>
  <si>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</si>
  <si>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</si>
  <si>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</si>
  <si>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</si>
  <si>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</si>
  <si>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</si>
  <si>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</si>
  <si>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</si>
  <si>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</si>
  <si>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</si>
  <si>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</si>
  <si>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</si>
  <si>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</si>
  <si>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</si>
  <si>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</si>
  <si>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</si>
  <si>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</si>
  <si>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</si>
  <si>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</si>
  <si>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</si>
  <si>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</si>
  <si>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</si>
  <si>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</si>
  <si>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</si>
  <si>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</si>
  <si>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</si>
  <si>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</si>
  <si>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</si>
  <si>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</si>
  <si>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</si>
  <si>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</si>
  <si>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</si>
  <si>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</si>
  <si>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</si>
  <si>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</si>
  <si>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</si>
  <si>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</si>
  <si>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</si>
  <si>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</si>
  <si>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</si>
  <si>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</si>
  <si>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</si>
  <si>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</si>
  <si>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</si>
  <si>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</si>
  <si>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</si>
  <si>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</si>
  <si>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</si>
  <si>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</si>
  <si>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</si>
  <si>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</si>
  <si>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</si>
  <si>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</si>
  <si>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</si>
  <si>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</si>
  <si>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</si>
  <si>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</si>
  <si>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</si>
  <si>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</si>
  <si>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</si>
  <si>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</si>
  <si>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</si>
  <si>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</si>
  <si>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</si>
  <si>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</si>
  <si>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</si>
  <si>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</si>
  <si>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</si>
  <si>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</si>
  <si>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</si>
  <si>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</si>
  <si>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</si>
  <si>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</si>
  <si>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</si>
  <si>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</si>
  <si>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</si>
  <si>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</si>
  <si>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</si>
  <si>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</si>
  <si>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</si>
  <si>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</si>
  <si>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</si>
  <si>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</si>
  <si>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</si>
  <si>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</si>
  <si>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</si>
  <si>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</si>
  <si>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</si>
  <si>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</si>
  <si>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</si>
  <si>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</si>
  <si>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</si>
  <si>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</si>
  <si>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</si>
  <si>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</si>
  <si>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</si>
  <si>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</si>
  <si>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</si>
  <si>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</si>
  <si>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</si>
  <si>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</si>
  <si>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</si>
  <si>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</si>
  <si>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</si>
  <si>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</si>
  <si>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</si>
  <si>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</si>
  <si>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</si>
  <si>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</si>
  <si>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</si>
  <si>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</si>
  <si>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</si>
  <si>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</si>
  <si>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</si>
  <si>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</si>
  <si>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</si>
  <si>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</si>
  <si>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</si>
  <si>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</si>
  <si>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</si>
  <si>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</si>
  <si>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</si>
  <si>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</si>
  <si>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</si>
  <si>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</si>
  <si>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</si>
  <si>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</si>
  <si>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</si>
  <si>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</si>
  <si>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</si>
  <si>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</si>
  <si>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</si>
  <si>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</si>
  <si>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</si>
  <si>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</si>
  <si>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</si>
  <si>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</si>
  <si>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</si>
  <si>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</si>
  <si>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</si>
  <si>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</si>
  <si>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</si>
  <si>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</si>
  <si>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</si>
  <si>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</si>
  <si>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</si>
  <si>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</si>
  <si>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</si>
  <si>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</si>
  <si>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</si>
  <si>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</si>
  <si>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</si>
  <si>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</si>
  <si>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</si>
  <si>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</si>
  <si>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</si>
  <si>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</si>
  <si>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</si>
  <si>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</si>
  <si>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</si>
  <si>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</si>
  <si>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</si>
  <si>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</si>
  <si>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</si>
  <si>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</si>
  <si>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</si>
  <si>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</si>
  <si>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</si>
  <si>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</si>
  <si>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</si>
  <si>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</si>
  <si>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</si>
  <si>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</si>
  <si>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</si>
  <si>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</si>
  <si>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</si>
  <si>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</si>
  <si>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</si>
  <si>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</si>
  <si>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</si>
  <si>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</si>
  <si>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</si>
  <si>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</si>
  <si>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</si>
  <si>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</si>
  <si>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</si>
  <si>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</si>
  <si>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</si>
  <si>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</si>
  <si>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</si>
  <si>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</si>
  <si>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</si>
  <si>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</si>
  <si>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</si>
  <si>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</si>
  <si>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</si>
  <si>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</si>
  <si>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</si>
  <si>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</si>
  <si>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</si>
  <si>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</si>
  <si>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</si>
  <si>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</si>
  <si>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</si>
  <si>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</si>
  <si>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</si>
  <si>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</si>
  <si>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</si>
  <si>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</si>
  <si>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</si>
  <si>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</si>
  <si>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</si>
  <si>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</si>
  <si>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</si>
  <si>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</si>
  <si>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</si>
  <si>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</si>
  <si>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</si>
  <si>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</si>
  <si>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</si>
  <si>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</si>
  <si>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</si>
  <si>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</si>
  <si>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</si>
  <si>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</si>
  <si>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</si>
  <si>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</si>
  <si>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</si>
  <si>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</si>
  <si>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</si>
  <si>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</si>
  <si>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</si>
  <si>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</si>
  <si>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</si>
  <si>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</si>
  <si>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</si>
  <si>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</si>
  <si>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</si>
  <si>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</si>
  <si>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</si>
  <si>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</si>
  <si>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</si>
  <si>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</si>
  <si>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</si>
  <si>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</si>
  <si>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</si>
  <si>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</si>
  <si>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</si>
  <si>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</si>
  <si>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</si>
  <si>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</si>
  <si>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</si>
  <si>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</si>
  <si>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</si>
  <si>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</si>
  <si>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</si>
  <si>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</si>
  <si>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</si>
  <si>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</si>
  <si>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</si>
  <si>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</si>
  <si>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</si>
  <si>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</si>
  <si>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</si>
  <si>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</si>
  <si>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</si>
  <si>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</si>
  <si>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</si>
  <si>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</si>
  <si>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</si>
  <si>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</si>
  <si>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</si>
  <si>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</si>
  <si>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</si>
  <si>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</si>
  <si>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</si>
  <si>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</si>
  <si>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</si>
  <si>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</si>
  <si>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</si>
  <si>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</si>
  <si>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</si>
  <si>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</si>
  <si>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</si>
  <si>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</si>
  <si>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</si>
  <si>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</si>
  <si>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</si>
  <si>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</si>
  <si>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</si>
  <si>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</si>
  <si>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</si>
  <si>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</si>
  <si>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</si>
  <si>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</si>
  <si>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</si>
  <si>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</si>
  <si>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</si>
  <si>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</si>
  <si>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</si>
  <si>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</si>
  <si>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</si>
  <si>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</si>
  <si>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</si>
  <si>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</si>
  <si>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</si>
  <si>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</si>
  <si>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</si>
  <si>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</si>
  <si>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</si>
  <si>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</si>
  <si>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</si>
  <si>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</si>
  <si>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</si>
  <si>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</si>
  <si>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</si>
  <si>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</si>
  <si>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</si>
  <si>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</si>
  <si>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</si>
  <si>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</si>
  <si>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</si>
  <si>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</si>
  <si>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</si>
  <si>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</si>
  <si>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</si>
  <si>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</si>
  <si>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</si>
  <si>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</si>
  <si>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</si>
  <si>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</si>
  <si>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</si>
  <si>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</si>
  <si>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</si>
  <si>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</si>
  <si>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</si>
  <si>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</si>
  <si>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</si>
  <si>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</si>
  <si>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</si>
  <si>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</si>
  <si>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</si>
  <si>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</si>
  <si>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</si>
  <si>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</si>
  <si>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</si>
  <si>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</si>
  <si>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</si>
  <si>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</si>
  <si>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</si>
  <si>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</si>
  <si>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</si>
  <si>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</si>
  <si>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</si>
  <si>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</si>
  <si>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</si>
  <si>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</si>
  <si>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</si>
  <si>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</si>
  <si>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</si>
  <si>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</si>
  <si>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</si>
  <si>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</si>
  <si>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</si>
  <si>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</si>
  <si>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</si>
  <si>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</si>
  <si>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</si>
  <si>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</si>
  <si>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</si>
  <si>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</si>
  <si>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</si>
  <si>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</si>
  <si>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</si>
  <si>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</si>
  <si>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</si>
  <si>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</si>
  <si>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</si>
  <si>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</si>
  <si>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</si>
  <si>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</si>
  <si>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</si>
  <si>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</si>
  <si>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</si>
  <si>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</si>
  <si>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</si>
  <si>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</si>
  <si>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</si>
  <si>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</si>
  <si>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</si>
  <si>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</si>
  <si>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</si>
  <si>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</si>
  <si>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</si>
  <si>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</si>
  <si>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</si>
  <si>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</si>
  <si>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</si>
  <si>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</si>
  <si>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</si>
  <si>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</si>
  <si>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</si>
  <si>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</si>
  <si>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</si>
  <si>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</si>
  <si>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</si>
  <si>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</si>
  <si>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</si>
  <si>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</si>
  <si>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</si>
  <si>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</si>
  <si>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</si>
  <si>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</si>
  <si>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</si>
  <si>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</si>
  <si>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</si>
  <si>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</si>
  <si>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</si>
  <si>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</si>
  <si>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</si>
  <si>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</si>
  <si>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</si>
  <si>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</si>
  <si>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</si>
  <si>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</si>
  <si>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</si>
  <si>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</si>
  <si>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</si>
  <si>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</si>
  <si>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</si>
  <si>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</si>
  <si>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</si>
  <si>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</si>
  <si>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</si>
  <si>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</si>
  <si>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</si>
  <si>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</si>
  <si>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</si>
  <si>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</si>
  <si>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</si>
  <si>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</si>
  <si>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</si>
  <si>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</si>
  <si>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</si>
  <si>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</si>
  <si>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</si>
  <si>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</si>
  <si>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</si>
  <si>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</si>
  <si>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</si>
  <si>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</si>
  <si>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</si>
  <si>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</si>
  <si>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</si>
  <si>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</si>
  <si>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</si>
  <si>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</si>
  <si>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</si>
  <si>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</si>
  <si>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</si>
  <si>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</si>
  <si>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</si>
  <si>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</si>
  <si>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</si>
  <si>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</si>
  <si>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</si>
  <si>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</si>
  <si>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</si>
  <si>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</si>
  <si>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</si>
  <si>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</si>
  <si>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</si>
  <si>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</si>
  <si>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</si>
  <si>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</si>
  <si>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</si>
  <si>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</si>
  <si>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</si>
  <si>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</si>
  <si>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</si>
  <si>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</si>
  <si>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</si>
  <si>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</si>
  <si>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</si>
  <si>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</si>
  <si>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</si>
  <si>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</si>
  <si>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</si>
  <si>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</si>
  <si>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</si>
  <si>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</si>
  <si>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</si>
  <si>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</si>
  <si>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</si>
  <si>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</si>
  <si>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</si>
  <si>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</si>
  <si>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</si>
  <si>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</si>
  <si>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</si>
  <si>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</si>
  <si>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</si>
  <si>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</si>
  <si>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</si>
  <si>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</si>
  <si>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</si>
  <si>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</si>
  <si>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</si>
  <si>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</si>
  <si>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</si>
  <si>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</si>
  <si>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</si>
  <si>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</si>
  <si>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</si>
  <si>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</si>
  <si>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</si>
  <si>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</si>
  <si>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</si>
  <si>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</si>
  <si>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</si>
  <si>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</si>
  <si>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</si>
  <si>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</si>
  <si>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</si>
  <si>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</si>
  <si>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</si>
  <si>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</si>
  <si>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</si>
  <si>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</si>
  <si>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</si>
  <si>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</si>
  <si>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</si>
  <si>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</si>
  <si>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</si>
  <si>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</si>
  <si>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</si>
  <si>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</si>
  <si>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</si>
  <si>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</si>
  <si>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</si>
  <si>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</si>
  <si>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</si>
  <si>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</si>
  <si>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</si>
  <si>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</si>
  <si>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</si>
  <si>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</si>
  <si>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</si>
  <si>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</si>
  <si>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</si>
  <si>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</si>
  <si>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</si>
  <si>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</si>
  <si>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</si>
  <si>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</si>
  <si>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</si>
  <si>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</si>
  <si>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</si>
  <si>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</si>
  <si>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</si>
  <si>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</si>
  <si>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</si>
  <si>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</si>
  <si>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</si>
  <si>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</si>
  <si>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</si>
  <si>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</si>
  <si>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</si>
  <si>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</si>
  <si>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</si>
  <si>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</si>
  <si>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</si>
  <si>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</si>
  <si>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</si>
  <si>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</si>
  <si>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</si>
  <si>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</si>
  <si>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</si>
  <si>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</si>
  <si>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</si>
  <si>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</si>
  <si>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</si>
  <si>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</si>
  <si>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</si>
  <si>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</si>
  <si>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</si>
  <si>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</si>
  <si>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</si>
  <si>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</si>
  <si>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</si>
  <si>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</si>
  <si>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</si>
  <si>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</si>
  <si>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</si>
  <si>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</si>
  <si>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</si>
  <si>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</si>
  <si>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</si>
  <si>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</si>
  <si>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</si>
  <si>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</si>
  <si>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</si>
  <si>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</si>
  <si>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</si>
  <si>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</si>
  <si>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</si>
  <si>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</si>
  <si>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</si>
  <si>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</si>
  <si>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</si>
  <si>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</si>
  <si>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</si>
  <si>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</si>
  <si>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</si>
  <si>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</si>
  <si>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</si>
  <si>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</si>
  <si>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</si>
  <si>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</si>
  <si>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</si>
  <si>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</si>
  <si>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</si>
  <si>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</si>
  <si>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</si>
  <si>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</si>
  <si>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</si>
  <si>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</si>
  <si>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</si>
  <si>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</si>
  <si>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</si>
  <si>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</si>
  <si>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</si>
  <si>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</si>
  <si>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</si>
  <si>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</si>
  <si>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</si>
  <si>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</si>
  <si>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</si>
  <si>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</si>
  <si>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</si>
  <si>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</si>
  <si>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</si>
  <si>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</si>
  <si>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</si>
  <si>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</si>
  <si>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</si>
  <si>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</si>
  <si>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</si>
  <si>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</si>
  <si>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</si>
  <si>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</si>
  <si>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</si>
  <si>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</si>
  <si>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</si>
  <si>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</si>
  <si>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</si>
  <si>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</si>
  <si>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</si>
  <si>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</si>
  <si>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</si>
  <si>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</si>
  <si>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</si>
  <si>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</si>
  <si>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</si>
  <si>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</si>
  <si>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</si>
  <si>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</si>
  <si>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</si>
  <si>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</si>
  <si>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</si>
  <si>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</si>
  <si>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</si>
  <si>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</si>
  <si>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</si>
  <si>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</si>
  <si>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</si>
  <si>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</si>
  <si>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</si>
  <si>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</si>
  <si>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</si>
  <si>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</si>
  <si>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</si>
  <si>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</si>
  <si>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</si>
  <si>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</si>
  <si>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</si>
  <si>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</si>
  <si>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</si>
  <si>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</si>
  <si>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</si>
  <si>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</si>
  <si>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</si>
  <si>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</si>
  <si>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</si>
  <si>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</si>
  <si>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</si>
  <si>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</si>
  <si>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</si>
  <si>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</si>
  <si>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</si>
  <si>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</si>
  <si>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</si>
  <si>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</si>
  <si>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</si>
  <si>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</si>
  <si>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</si>
  <si>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</si>
  <si>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</si>
  <si>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</si>
  <si>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</si>
  <si>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</si>
  <si>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</si>
  <si>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</si>
  <si>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</si>
  <si>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</si>
  <si>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</si>
  <si>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</si>
  <si>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</si>
  <si>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</si>
  <si>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</si>
  <si>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</si>
  <si>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</si>
  <si>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</si>
  <si>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</si>
  <si>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</si>
  <si>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</si>
  <si>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</si>
  <si>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</si>
  <si>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</si>
  <si>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</si>
  <si>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</si>
  <si>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</si>
  <si>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</si>
  <si>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</si>
  <si>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</si>
  <si>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</si>
  <si>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</si>
  <si>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</si>
  <si>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</si>
  <si>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</si>
  <si>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</si>
  <si>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</si>
  <si>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</si>
  <si>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</si>
  <si>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</si>
  <si>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</si>
  <si>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</si>
  <si>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</si>
  <si>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</si>
  <si>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</si>
  <si>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</si>
  <si>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</si>
  <si>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</si>
  <si>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</si>
  <si>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</si>
  <si>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</si>
  <si>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</si>
  <si>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</si>
  <si>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</si>
  <si>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</si>
  <si>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</si>
  <si>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</si>
  <si>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</si>
  <si>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</si>
  <si>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</si>
  <si>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</si>
  <si>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</si>
  <si>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</si>
  <si>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</si>
  <si>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</si>
  <si>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</si>
  <si>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</si>
  <si>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</si>
  <si>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</si>
  <si>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</si>
  <si>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</si>
  <si>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</si>
  <si>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</si>
  <si>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</si>
  <si>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</si>
  <si>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</si>
  <si>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</si>
  <si>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</si>
  <si>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</si>
  <si>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</si>
  <si>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</si>
  <si>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</si>
  <si>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</si>
  <si>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</si>
  <si>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</si>
  <si>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</si>
  <si>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</si>
  <si>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</si>
  <si>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</si>
  <si>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</si>
  <si>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</si>
  <si>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</si>
  <si>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</si>
  <si>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</si>
  <si>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</si>
  <si>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</si>
  <si>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</si>
  <si>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</si>
  <si>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</si>
  <si>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</si>
  <si>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</si>
  <si>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</si>
  <si>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</si>
  <si>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</si>
  <si>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</si>
  <si>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</si>
  <si>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</si>
  <si>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</si>
  <si>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</si>
  <si>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</si>
  <si>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</si>
  <si>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</si>
  <si>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</si>
  <si>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</si>
  <si>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</si>
  <si>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</si>
  <si>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</si>
  <si>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</si>
  <si>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</si>
  <si>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</si>
  <si>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</si>
  <si>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</si>
  <si>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</si>
  <si>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</si>
  <si>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</si>
  <si>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</si>
  <si>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</si>
  <si>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</si>
  <si>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</si>
  <si>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</si>
  <si>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</si>
  <si>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</si>
  <si>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</si>
  <si>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</si>
  <si>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</si>
  <si>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</si>
  <si>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</si>
  <si>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</si>
  <si>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</si>
  <si>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</si>
  <si>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</si>
  <si>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</si>
  <si>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</si>
  <si>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</si>
  <si>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</si>
  <si>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</si>
  <si>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</si>
  <si>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</si>
  <si>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</si>
  <si>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</si>
  <si>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</si>
  <si>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</si>
  <si>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</si>
  <si>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</si>
  <si>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</si>
  <si>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</si>
  <si>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</si>
  <si>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</si>
  <si>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</si>
  <si>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</si>
  <si>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</si>
  <si>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</si>
  <si>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</si>
  <si>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</si>
  <si>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</si>
  <si>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</si>
  <si>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</si>
  <si>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</si>
  <si>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</si>
  <si>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</si>
  <si>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</si>
  <si>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</si>
  <si>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</si>
  <si>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</si>
  <si>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</si>
  <si>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</si>
  <si>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</si>
  <si>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</si>
  <si>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</si>
  <si>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</si>
  <si>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</si>
  <si>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</si>
  <si>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</si>
  <si>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</si>
  <si>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</si>
  <si>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</si>
  <si>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</si>
  <si>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</si>
  <si>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</si>
  <si>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</si>
  <si>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</si>
  <si>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</si>
  <si>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</si>
  <si>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</si>
  <si>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</si>
  <si>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</si>
  <si>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</si>
  <si>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</si>
  <si>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</si>
  <si>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</si>
  <si>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</si>
  <si>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</si>
  <si>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</si>
  <si>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</si>
  <si>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</si>
  <si>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</si>
  <si>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</si>
  <si>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</si>
  <si>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</si>
  <si>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</si>
  <si>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</si>
  <si>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</si>
  <si>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</si>
  <si>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</si>
  <si>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</si>
  <si>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</si>
  <si>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</si>
  <si>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</si>
  <si>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</si>
  <si>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</si>
  <si>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</si>
  <si>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</si>
  <si>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</si>
  <si>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</si>
  <si>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</si>
  <si>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</si>
  <si>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</si>
  <si>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</si>
  <si>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</si>
  <si>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</si>
  <si>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</si>
  <si>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</si>
  <si>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</si>
  <si>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</si>
  <si>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</si>
  <si>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</si>
  <si>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</si>
  <si>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</si>
  <si>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</si>
  <si>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</si>
  <si>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</si>
  <si>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</si>
  <si>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</si>
  <si>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</si>
  <si>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</si>
  <si>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</si>
  <si>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</si>
  <si>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</si>
  <si>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</si>
  <si>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</si>
  <si>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</si>
  <si>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</si>
  <si>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</si>
  <si>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</si>
  <si>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</si>
  <si>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</si>
  <si>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</si>
  <si>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</si>
  <si>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</si>
  <si>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</si>
  <si>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</si>
  <si>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</si>
  <si>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</si>
  <si>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</si>
  <si>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</si>
  <si>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</si>
  <si>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</si>
  <si>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</si>
  <si>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</si>
  <si>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</si>
  <si>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</si>
  <si>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</si>
  <si>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</si>
  <si>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</si>
  <si>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</si>
  <si>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</si>
  <si>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</si>
  <si>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</si>
  <si>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</si>
  <si>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</si>
  <si>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</si>
  <si>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</si>
  <si>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</si>
  <si>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</si>
  <si>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</si>
  <si>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</si>
  <si>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</si>
  <si>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</si>
  <si>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</si>
  <si>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</si>
  <si>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</si>
  <si>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</si>
  <si>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</si>
  <si>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</si>
  <si>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</si>
  <si>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</si>
  <si>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</si>
  <si>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</si>
  <si>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</si>
  <si>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</si>
  <si>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</si>
  <si>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</si>
  <si>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</si>
  <si>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</si>
  <si>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</si>
  <si>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</si>
  <si>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</si>
  <si>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</si>
  <si>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</si>
  <si>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</si>
  <si>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</si>
  <si>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</si>
  <si>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</si>
  <si>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</si>
  <si>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</si>
  <si>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</si>
  <si>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</si>
  <si>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</si>
  <si>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</si>
  <si>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</si>
  <si>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</si>
  <si>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</si>
  <si>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</si>
  <si>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</si>
  <si>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</si>
  <si>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</si>
  <si>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</si>
  <si>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</si>
  <si>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</si>
  <si>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</si>
  <si>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</si>
  <si>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</si>
  <si>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</si>
  <si>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</si>
  <si>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</si>
  <si>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</si>
  <si>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</si>
  <si>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</si>
  <si>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</si>
  <si>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</si>
  <si>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</si>
  <si>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</si>
  <si>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</si>
  <si>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</si>
  <si>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</si>
  <si>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</si>
  <si>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</si>
  <si>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</si>
  <si>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</si>
  <si>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</si>
  <si>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</si>
  <si>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</si>
  <si>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</si>
  <si>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</si>
  <si>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</si>
  <si>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</si>
  <si>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</si>
  <si>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</si>
  <si>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</si>
  <si>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</si>
  <si>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</si>
  <si>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</si>
  <si>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</si>
  <si>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</si>
  <si>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</si>
  <si>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</si>
  <si>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</si>
  <si>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</si>
  <si>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</si>
  <si>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</si>
  <si>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</si>
  <si>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</si>
  <si>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</si>
  <si>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</si>
  <si>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</si>
  <si>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</si>
  <si>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</si>
  <si>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</si>
  <si>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</si>
  <si>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</si>
  <si>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</si>
  <si>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</si>
  <si>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</si>
  <si>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</si>
  <si>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</si>
  <si>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</si>
  <si>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</si>
  <si>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</si>
  <si>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</si>
  <si>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</si>
  <si>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</si>
  <si>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</si>
  <si>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</si>
  <si>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</si>
  <si>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</si>
  <si>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</si>
  <si>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</si>
  <si>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</si>
  <si>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</si>
  <si>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</si>
  <si>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</si>
  <si>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</si>
  <si>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</si>
  <si>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</si>
  <si>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</si>
  <si>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</si>
  <si>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</si>
  <si>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</si>
  <si>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</si>
  <si>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</si>
  <si>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</si>
  <si>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</si>
  <si>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</si>
  <si>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</si>
  <si>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</si>
  <si>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</si>
  <si>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</si>
  <si>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</si>
  <si>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</si>
  <si>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</si>
  <si>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</si>
  <si>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</si>
  <si>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</si>
  <si>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</si>
  <si>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</si>
  <si>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</si>
  <si>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</si>
  <si>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</si>
  <si>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</si>
  <si>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</si>
  <si>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</si>
  <si>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</si>
  <si>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</si>
  <si>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</si>
  <si>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</si>
  <si>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</si>
  <si>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</si>
  <si>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</si>
  <si>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</si>
  <si>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</si>
  <si>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</si>
  <si>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</si>
  <si>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</si>
  <si>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</si>
  <si>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</si>
  <si>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</si>
  <si>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</si>
  <si>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</si>
  <si>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</si>
  <si>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</si>
  <si>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</si>
  <si>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</si>
  <si>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</si>
  <si>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</si>
  <si>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</si>
  <si>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</si>
  <si>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</si>
  <si>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</si>
  <si>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</si>
  <si>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</si>
  <si>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</si>
  <si>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</si>
  <si>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</si>
  <si>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</si>
  <si>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</si>
  <si>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</si>
  <si>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</si>
  <si>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</si>
  <si>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</si>
  <si>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</si>
  <si>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</si>
  <si>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</si>
  <si>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</si>
  <si>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</si>
  <si>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</si>
  <si>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</si>
  <si>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</si>
  <si>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</si>
  <si>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</si>
  <si>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</si>
  <si>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</si>
  <si>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</si>
  <si>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</si>
  <si>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</si>
  <si>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</si>
  <si>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</si>
  <si>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</si>
  <si>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</si>
  <si>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</si>
  <si>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</si>
  <si>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</si>
  <si>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</si>
  <si>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</si>
  <si>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</si>
  <si>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</si>
  <si>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</si>
  <si>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</si>
  <si>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</si>
  <si>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</si>
  <si>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</si>
  <si>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</si>
  <si>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</si>
  <si>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</si>
  <si>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</si>
  <si>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</si>
  <si>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</si>
  <si>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</si>
  <si>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</si>
  <si>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</si>
  <si>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</si>
  <si>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</si>
  <si>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</si>
  <si>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</si>
  <si>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</si>
  <si>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</si>
  <si>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</si>
  <si>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</si>
  <si>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</si>
  <si>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</si>
  <si>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</si>
  <si>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</si>
  <si>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</si>
  <si>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</si>
  <si>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</si>
  <si>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</si>
  <si>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</si>
  <si>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</si>
  <si>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</si>
  <si>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</si>
  <si>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</si>
  <si>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</si>
  <si>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</si>
  <si>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</si>
  <si>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</si>
  <si>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</si>
  <si>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</si>
  <si>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</si>
  <si>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</si>
  <si>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</si>
  <si>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</si>
  <si>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</si>
  <si>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</si>
  <si>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</si>
  <si>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</si>
  <si>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</si>
  <si>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</si>
  <si>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</si>
  <si>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</si>
  <si>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</si>
  <si>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</si>
  <si>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</si>
  <si>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</si>
  <si>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</si>
  <si>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</si>
  <si>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</si>
  <si>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</si>
  <si>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</si>
  <si>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</si>
  <si>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</si>
  <si>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</si>
  <si>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</si>
  <si>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</si>
  <si>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</si>
  <si>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</si>
  <si>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</si>
  <si>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</si>
  <si>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</si>
  <si>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</si>
  <si>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</si>
  <si>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</si>
  <si>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</si>
  <si>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</si>
  <si>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</si>
  <si>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</si>
  <si>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</si>
  <si>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</si>
  <si>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</si>
  <si>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</si>
  <si>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</si>
  <si>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</si>
  <si>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</si>
  <si>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</si>
  <si>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</si>
  <si>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</si>
  <si>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</si>
  <si>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</si>
  <si>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</si>
  <si>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</si>
  <si>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</si>
  <si>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</si>
  <si>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</si>
  <si>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</si>
  <si>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</si>
  <si>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</si>
  <si>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</si>
  <si>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</si>
  <si>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</si>
  <si>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</si>
  <si>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</si>
  <si>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</si>
  <si>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</si>
  <si>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</si>
  <si>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</si>
  <si>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</si>
  <si>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</si>
  <si>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</si>
  <si>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</si>
  <si>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</si>
  <si>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</si>
  <si>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</si>
  <si>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</si>
  <si>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</si>
  <si>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</si>
  <si>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</si>
  <si>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</si>
  <si>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</si>
  <si>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</si>
  <si>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</si>
  <si>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</si>
  <si>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</si>
  <si>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</si>
  <si>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</si>
  <si>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</si>
  <si>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</si>
  <si>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</si>
  <si>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</si>
  <si>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</si>
  <si>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</si>
  <si>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</si>
  <si>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</si>
  <si>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</si>
  <si>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</si>
  <si>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</si>
  <si>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</si>
  <si>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</si>
  <si>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</si>
  <si>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</si>
  <si>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</si>
  <si>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</si>
  <si>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</si>
  <si>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</si>
  <si>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</si>
  <si>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</si>
  <si>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</si>
  <si>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</si>
  <si>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</si>
  <si>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</si>
  <si>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</si>
  <si>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</si>
  <si>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</si>
  <si>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</si>
  <si>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</si>
  <si>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</si>
  <si>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</si>
  <si>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</si>
  <si>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</si>
  <si>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</si>
  <si>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</si>
  <si>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</si>
  <si>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</si>
  <si>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</si>
  <si>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</si>
  <si>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</si>
  <si>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</si>
  <si>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</si>
  <si>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</si>
  <si>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</si>
  <si>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</si>
  <si>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</si>
  <si>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</si>
  <si>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</si>
  <si>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</si>
  <si>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</si>
  <si>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</si>
  <si>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</si>
  <si>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</si>
  <si>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</si>
  <si>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</si>
  <si>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</si>
  <si>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</si>
  <si>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</si>
  <si>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</si>
  <si>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</si>
  <si>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</si>
  <si>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</si>
  <si>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</si>
  <si>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</si>
  <si>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</si>
  <si>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</si>
  <si>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</si>
  <si>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</si>
  <si>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</si>
  <si>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</si>
  <si>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</si>
  <si>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</si>
  <si>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</si>
  <si>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</si>
  <si>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</si>
  <si>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</si>
  <si>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</si>
  <si>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</si>
  <si>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</si>
  <si>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</si>
  <si>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</si>
  <si>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</si>
  <si>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</si>
  <si>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</si>
  <si>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</si>
  <si>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</si>
  <si>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</si>
  <si>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</si>
  <si>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</si>
  <si>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</si>
  <si>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</si>
  <si>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</si>
  <si>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</si>
  <si>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</si>
  <si>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</si>
  <si>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</si>
  <si>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</si>
  <si>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</si>
  <si>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</si>
  <si>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</si>
  <si>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</si>
  <si>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</si>
  <si>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</si>
  <si>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</si>
  <si>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</si>
  <si>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</si>
  <si>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</si>
  <si>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</si>
  <si>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</si>
  <si>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</si>
  <si>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</si>
  <si>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</si>
  <si>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</si>
  <si>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</si>
  <si>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</si>
  <si>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</si>
  <si>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</si>
  <si>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</si>
  <si>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</si>
  <si>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</si>
  <si>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</si>
  <si>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</si>
  <si>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</si>
  <si>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</si>
  <si>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</si>
  <si>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</si>
  <si>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</si>
  <si>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</si>
  <si>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</si>
  <si>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</si>
  <si>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</si>
  <si>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</si>
  <si>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</si>
  <si>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</si>
  <si>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</si>
  <si>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</si>
  <si>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</si>
  <si>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</si>
  <si>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</si>
  <si>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</si>
  <si>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</si>
  <si>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</si>
  <si>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</si>
  <si>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</si>
  <si>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</si>
  <si>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</si>
  <si>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</si>
  <si>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</si>
  <si>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</si>
  <si>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</si>
  <si>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</si>
  <si>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</si>
  <si>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</si>
  <si>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</si>
  <si>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</si>
  <si>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</si>
  <si>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</si>
  <si>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</si>
  <si>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</si>
  <si>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</si>
  <si>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</si>
  <si>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</si>
  <si>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</si>
  <si>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</si>
  <si>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</si>
  <si>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</si>
  <si>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</si>
  <si>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</si>
  <si>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</si>
  <si>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</si>
  <si>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</si>
  <si>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</si>
  <si>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</si>
  <si>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</si>
  <si>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</si>
  <si>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</si>
  <si>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</si>
  <si>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</si>
  <si>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</si>
  <si>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</si>
  <si>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</si>
  <si>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</si>
  <si>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</si>
  <si>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</si>
  <si>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</si>
  <si>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</si>
  <si>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</si>
  <si>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</si>
  <si>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</si>
  <si>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</si>
  <si>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</si>
  <si>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</si>
  <si>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</si>
  <si>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</si>
  <si>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</si>
  <si>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</si>
  <si>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</si>
  <si>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</si>
  <si>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</si>
  <si>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</si>
  <si>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</si>
  <si>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</si>
  <si>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</si>
  <si>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</si>
  <si>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</si>
  <si>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</si>
  <si>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</si>
  <si>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</si>
  <si>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</si>
  <si>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</si>
  <si>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</si>
  <si>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</si>
  <si>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</si>
  <si>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</si>
  <si>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</si>
  <si>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</si>
  <si>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</si>
  <si>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</si>
  <si>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</si>
  <si>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</si>
  <si>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</si>
  <si>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</si>
  <si>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</si>
  <si>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</si>
  <si>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</si>
  <si>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</si>
  <si>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</si>
  <si>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</si>
  <si>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</si>
  <si>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</si>
  <si>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</si>
  <si>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</si>
  <si>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</si>
  <si>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</si>
  <si>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</si>
  <si>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</si>
  <si>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</si>
  <si>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</si>
  <si>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</si>
  <si>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</si>
  <si>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</si>
  <si>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</si>
  <si>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</si>
  <si>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</si>
  <si>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</si>
  <si>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</si>
  <si>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</si>
  <si>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</si>
  <si>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</si>
  <si>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</si>
  <si>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</si>
  <si>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</si>
  <si>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</si>
  <si>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</si>
  <si>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</si>
  <si>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</si>
  <si>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</si>
  <si>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</si>
  <si>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</si>
  <si>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</si>
  <si>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</si>
  <si>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</si>
  <si>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</si>
  <si>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</si>
  <si>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</si>
  <si>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</si>
  <si>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</si>
  <si>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</si>
  <si>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</si>
  <si>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</si>
  <si>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</si>
  <si>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</si>
  <si>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</si>
  <si>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</si>
  <si>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</si>
  <si>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</si>
  <si>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</si>
  <si>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</si>
  <si>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</si>
  <si>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</si>
  <si>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</si>
  <si>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</si>
  <si>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</si>
  <si>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</si>
  <si>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</si>
  <si>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</si>
  <si>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</si>
  <si>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</si>
  <si>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</si>
  <si>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</si>
  <si>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</si>
  <si>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</si>
  <si>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</si>
  <si>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</si>
  <si>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</si>
  <si>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</si>
  <si>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</si>
  <si>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</si>
  <si>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</si>
  <si>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</si>
  <si>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</si>
  <si>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</si>
  <si>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</si>
  <si>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</si>
  <si>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</si>
  <si>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</si>
  <si>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</si>
  <si>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</si>
  <si>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</si>
  <si>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</si>
  <si>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</si>
  <si>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</si>
  <si>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</si>
  <si>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</si>
  <si>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</si>
  <si>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</si>
  <si>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</si>
  <si>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</si>
  <si>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</si>
  <si>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</si>
  <si>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</si>
  <si>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</si>
  <si>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</si>
  <si>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</si>
  <si>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</si>
  <si>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</si>
  <si>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</si>
  <si>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</si>
  <si>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</si>
  <si>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</si>
  <si>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</si>
  <si>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</si>
  <si>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</si>
  <si>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</si>
  <si>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</si>
  <si>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</si>
  <si>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</si>
  <si>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</si>
  <si>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</si>
  <si>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</si>
  <si>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</si>
  <si>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</si>
  <si>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</si>
  <si>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</si>
  <si>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</si>
  <si>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</si>
  <si>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</si>
  <si>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</si>
  <si>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</si>
  <si>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</si>
  <si>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</si>
  <si>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</si>
  <si>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</si>
  <si>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</si>
  <si>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</si>
  <si>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</si>
  <si>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</si>
  <si>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</si>
  <si>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</si>
  <si>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</si>
  <si>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</si>
  <si>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</si>
  <si>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</si>
  <si>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</si>
  <si>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</si>
  <si>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</si>
  <si>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</si>
  <si>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</si>
  <si>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</si>
  <si>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</si>
  <si>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</si>
  <si>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</si>
  <si>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</si>
  <si>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</si>
  <si>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</si>
  <si>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</si>
  <si>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</si>
  <si>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</si>
  <si>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</si>
  <si>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</si>
  <si>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</si>
  <si>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</si>
  <si>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</si>
  <si>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</si>
  <si>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</si>
  <si>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</si>
  <si>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</si>
  <si>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</si>
  <si>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</si>
  <si>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</si>
  <si>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</si>
  <si>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</si>
  <si>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</si>
  <si>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</si>
  <si>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</si>
  <si>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</si>
  <si>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</si>
  <si>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</si>
  <si>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</si>
  <si>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</si>
  <si>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</si>
  <si>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</si>
  <si>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</si>
  <si>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</si>
  <si>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</si>
  <si>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</si>
  <si>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</si>
  <si>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</si>
  <si>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</si>
  <si>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</si>
  <si>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</si>
  <si>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</si>
  <si>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</si>
  <si>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</si>
  <si>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</si>
  <si>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</si>
  <si>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</si>
  <si>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</si>
  <si>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</si>
  <si>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</si>
  <si>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</si>
  <si>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</si>
  <si>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</si>
  <si>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</si>
  <si>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</si>
  <si>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</si>
  <si>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</si>
  <si>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</si>
  <si>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</si>
  <si>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</si>
  <si>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</si>
  <si>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</si>
  <si>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</si>
  <si>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</si>
  <si>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</si>
  <si>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</si>
  <si>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</si>
  <si>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</si>
  <si>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</si>
  <si>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</si>
  <si>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</si>
  <si>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</si>
  <si>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</si>
  <si>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</si>
  <si>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</si>
  <si>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</si>
  <si>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</si>
  <si>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</si>
  <si>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</si>
  <si>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</si>
  <si>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</si>
  <si>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</si>
  <si>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</si>
  <si>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</si>
  <si>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</si>
  <si>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</si>
  <si>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</si>
  <si>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</si>
  <si>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</si>
  <si>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</si>
  <si>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</si>
  <si>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</si>
  <si>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</si>
  <si>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</si>
  <si>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</si>
  <si>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</si>
  <si>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</si>
  <si>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</si>
  <si>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</si>
  <si>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</si>
  <si>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</si>
  <si>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</si>
  <si>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</si>
  <si>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</si>
  <si>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</si>
  <si>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</si>
  <si>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</si>
  <si>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</si>
  <si>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</si>
  <si>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</si>
  <si>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</si>
  <si>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</si>
  <si>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</si>
  <si>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</si>
  <si>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</si>
  <si>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</si>
  <si>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</si>
  <si>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</si>
  <si>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</si>
  <si>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</si>
  <si>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</si>
  <si>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</si>
  <si>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</si>
  <si>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</si>
  <si>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</si>
  <si>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</si>
  <si>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</si>
  <si>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</si>
  <si>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</si>
  <si>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</si>
  <si>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</si>
  <si>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</si>
  <si>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</si>
  <si>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</si>
  <si>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</si>
  <si>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</si>
  <si>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</si>
  <si>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</si>
  <si>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</si>
  <si>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</si>
  <si>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</si>
  <si>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</si>
  <si>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</si>
  <si>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</si>
  <si>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</si>
  <si>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</si>
  <si>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</si>
  <si>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</si>
  <si>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</si>
  <si>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</si>
  <si>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</si>
  <si>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</si>
  <si>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</si>
  <si>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</si>
  <si>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</si>
  <si>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</si>
  <si>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</si>
  <si>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</si>
  <si>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</si>
  <si>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</si>
  <si>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</si>
  <si>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</si>
  <si>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</si>
  <si>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</si>
  <si>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</si>
  <si>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</si>
  <si>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</si>
  <si>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</si>
  <si>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</si>
  <si>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</si>
  <si>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</si>
  <si>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</si>
  <si>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</si>
  <si>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</si>
  <si>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</si>
  <si>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</si>
  <si>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</si>
  <si>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</si>
  <si>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</si>
  <si>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</si>
  <si>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</si>
  <si>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</si>
  <si>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</si>
  <si>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</si>
  <si>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</si>
  <si>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</si>
  <si>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</si>
  <si>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</si>
  <si>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</si>
  <si>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</si>
  <si>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</si>
  <si>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</si>
  <si>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</si>
  <si>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</si>
  <si>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</si>
  <si>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</si>
  <si>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</si>
  <si>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</si>
  <si>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</si>
  <si>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</si>
  <si>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</si>
  <si>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</si>
  <si>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</si>
  <si>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</si>
  <si>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</si>
  <si>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</si>
  <si>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</si>
  <si>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</si>
  <si>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</si>
  <si>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</si>
  <si>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</si>
  <si>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</si>
  <si>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</si>
  <si>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</si>
  <si>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</si>
  <si>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</si>
  <si>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</si>
  <si>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</si>
  <si>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</si>
  <si>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</si>
  <si>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</si>
  <si>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</si>
  <si>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</si>
  <si>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</si>
  <si>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</si>
  <si>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</si>
  <si>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</si>
  <si>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</si>
  <si>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</si>
  <si>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</si>
  <si>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</si>
  <si>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</si>
  <si>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</si>
  <si>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</si>
  <si>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</si>
  <si>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</si>
  <si>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</si>
  <si>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</si>
  <si>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</si>
  <si>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</si>
  <si>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</si>
  <si>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</si>
  <si>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</si>
  <si>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</si>
  <si>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</si>
  <si>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</si>
  <si>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</si>
  <si>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</si>
  <si>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</si>
  <si>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</si>
  <si>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</si>
  <si>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</si>
  <si>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</si>
  <si>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</si>
  <si>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</si>
  <si>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</si>
  <si>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</si>
  <si>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</si>
  <si>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</si>
  <si>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</si>
  <si>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</si>
  <si>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</si>
  <si>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</si>
  <si>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</si>
  <si>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</si>
  <si>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</si>
  <si>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</si>
  <si>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</si>
  <si>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</si>
  <si>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</si>
  <si>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</si>
  <si>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</si>
  <si>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</si>
  <si>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</si>
  <si>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</si>
  <si>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</si>
  <si>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</si>
  <si>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</si>
  <si>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</si>
  <si>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</si>
  <si>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</si>
  <si>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</si>
  <si>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</si>
  <si>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</si>
  <si>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</si>
  <si>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</si>
  <si>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</si>
  <si>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</si>
  <si>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</si>
  <si>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</si>
  <si>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</si>
  <si>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</si>
  <si>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</si>
  <si>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</si>
  <si>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</si>
  <si>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</si>
  <si>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</si>
  <si>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</si>
  <si>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</si>
  <si>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</si>
  <si>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</si>
  <si>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</si>
  <si>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</si>
  <si>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</si>
  <si>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</si>
  <si>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</si>
  <si>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</si>
  <si>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</si>
  <si>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</si>
  <si>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</si>
  <si>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</si>
  <si>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</si>
  <si>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</si>
  <si>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</si>
  <si>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</si>
  <si>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</si>
  <si>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</si>
  <si>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</si>
  <si>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</si>
  <si>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</si>
  <si>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</si>
  <si>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</si>
  <si>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</si>
  <si>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</si>
  <si>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</si>
  <si>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</si>
  <si>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</si>
  <si>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</si>
  <si>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</si>
  <si>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</si>
  <si>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</si>
  <si>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</si>
  <si>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</si>
  <si>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</si>
  <si>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</si>
  <si>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</si>
  <si>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</si>
  <si>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</si>
  <si>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</si>
  <si>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</si>
  <si>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</si>
  <si>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</si>
  <si>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</si>
  <si>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</si>
  <si>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</si>
  <si>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</si>
  <si>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</si>
  <si>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</si>
  <si>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</si>
  <si>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</si>
  <si>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</si>
  <si>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</si>
  <si>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</si>
  <si>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</si>
  <si>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</si>
  <si>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</si>
  <si>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</si>
  <si>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</si>
  <si>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</si>
  <si>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</si>
  <si>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</si>
  <si>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</si>
  <si>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</si>
  <si>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</si>
  <si>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</si>
  <si>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</si>
  <si>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</si>
  <si>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</si>
  <si>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</si>
  <si>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</si>
  <si>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</si>
  <si>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</si>
  <si>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</si>
  <si>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</si>
  <si>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</si>
  <si>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</si>
  <si>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</si>
  <si>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</si>
  <si>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</si>
  <si>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</si>
  <si>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</si>
  <si>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</si>
  <si>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</si>
  <si>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</si>
  <si>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</si>
  <si>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</si>
  <si>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</si>
  <si>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</si>
  <si>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</si>
  <si>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</si>
  <si>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</si>
  <si>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</si>
  <si>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</si>
  <si>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</si>
  <si>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</si>
  <si>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</si>
  <si>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</si>
  <si>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</si>
  <si>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</si>
  <si>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</si>
  <si>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</si>
  <si>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</si>
  <si>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</si>
  <si>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</si>
  <si>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</si>
  <si>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</si>
  <si>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</si>
  <si>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</si>
  <si>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</si>
  <si>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</si>
  <si>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</si>
  <si>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</si>
  <si>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</si>
  <si>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</si>
  <si>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</si>
  <si>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</si>
  <si>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</si>
  <si>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</si>
  <si>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</si>
  <si>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</si>
  <si>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</si>
  <si>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</si>
  <si>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</si>
  <si>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</si>
  <si>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</si>
  <si>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</si>
  <si>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</si>
  <si>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</si>
  <si>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</si>
  <si>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</si>
  <si>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</si>
  <si>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</si>
  <si>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</si>
  <si>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</si>
  <si>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</si>
  <si>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</si>
  <si>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</si>
  <si>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</si>
  <si>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</si>
  <si>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</si>
  <si>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</si>
  <si>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</si>
  <si>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</si>
  <si>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</si>
  <si>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</si>
  <si>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</si>
  <si>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</si>
  <si>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</si>
  <si>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</si>
  <si>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</si>
  <si>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</si>
  <si>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</si>
  <si>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</si>
  <si>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</si>
  <si>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</si>
  <si>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</si>
  <si>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</si>
  <si>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</si>
  <si>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</si>
  <si>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</si>
  <si>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</si>
  <si>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</si>
  <si>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</si>
  <si>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</si>
  <si>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</si>
  <si>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</si>
  <si>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</si>
  <si>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</si>
  <si>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</si>
  <si>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</si>
  <si>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</si>
  <si>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</si>
  <si>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</si>
  <si>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</si>
  <si>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</si>
  <si>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</si>
  <si>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</si>
  <si>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</si>
  <si>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</si>
  <si>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</si>
  <si>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</si>
  <si>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</si>
  <si>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</si>
  <si>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</si>
  <si>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</si>
  <si>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</si>
  <si>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</si>
  <si>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</si>
  <si>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</si>
  <si>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</si>
  <si>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</si>
  <si>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</si>
  <si>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</si>
  <si>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</si>
  <si>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</si>
  <si>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</si>
  <si>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</si>
  <si>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</si>
  <si>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</si>
  <si>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</si>
  <si>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</si>
  <si>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</si>
  <si>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</si>
  <si>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</si>
  <si>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</si>
  <si>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</si>
  <si>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</si>
  <si>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</si>
  <si>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</si>
  <si>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</si>
  <si>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</si>
  <si>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</si>
  <si>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</si>
  <si>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</si>
  <si>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</si>
  <si>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</si>
  <si>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</si>
  <si>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</si>
  <si>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</si>
  <si>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</si>
  <si>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</si>
  <si>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</si>
  <si>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</si>
  <si>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</si>
  <si>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</si>
  <si>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</si>
  <si>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</si>
  <si>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</si>
  <si>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</si>
  <si>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</si>
  <si>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</si>
  <si>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</si>
  <si>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</si>
  <si>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</si>
  <si>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</si>
  <si>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</si>
  <si>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</si>
  <si>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</si>
  <si>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</si>
  <si>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</si>
  <si>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</si>
  <si>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</si>
  <si>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</si>
  <si>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</si>
  <si>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</si>
  <si>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</si>
  <si>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</si>
  <si>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</si>
  <si>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</si>
  <si>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</si>
  <si>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</si>
  <si>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</si>
  <si>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</si>
  <si>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</si>
  <si>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</si>
  <si>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</si>
  <si>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</si>
  <si>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</si>
  <si>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</si>
  <si>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</si>
  <si>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</si>
  <si>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</si>
  <si>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</si>
  <si>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</si>
  <si>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</si>
  <si>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</si>
  <si>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</si>
  <si>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</si>
  <si>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</si>
  <si>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</si>
  <si>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</si>
  <si>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</si>
  <si>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</si>
  <si>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</si>
  <si>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</si>
  <si>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</si>
  <si>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</si>
  <si>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</si>
  <si>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</si>
  <si>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</si>
  <si>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</si>
  <si>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</si>
  <si>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</si>
  <si>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</si>
  <si>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</si>
  <si>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</si>
  <si>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</si>
  <si>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</si>
  <si>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</si>
  <si>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</si>
  <si>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</si>
  <si>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</si>
  <si>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</si>
  <si>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</si>
  <si>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</si>
  <si>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</si>
  <si>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</si>
  <si>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</si>
  <si>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</si>
  <si>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</si>
  <si>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</si>
  <si>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</si>
  <si>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</si>
  <si>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</si>
  <si>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</si>
  <si>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</si>
  <si>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</si>
  <si>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</si>
  <si>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</si>
  <si>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</si>
  <si>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</si>
  <si>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</si>
  <si>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</si>
  <si>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</si>
  <si>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</si>
  <si>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</si>
  <si>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</si>
  <si>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</si>
  <si>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</si>
  <si>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</si>
  <si>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</si>
  <si>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</si>
  <si>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</si>
  <si>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</si>
  <si>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</si>
  <si>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</si>
  <si>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</si>
  <si>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</si>
  <si>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</si>
  <si>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</si>
  <si>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</si>
  <si>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</si>
  <si>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</si>
  <si>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</si>
  <si>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</si>
  <si>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</si>
  <si>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</si>
  <si>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</si>
  <si>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</si>
  <si>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</si>
  <si>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</si>
  <si>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</si>
  <si>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</si>
  <si>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</si>
  <si>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</si>
  <si>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</si>
  <si>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</si>
  <si>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</si>
  <si>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</si>
  <si>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</si>
  <si>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</si>
  <si>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</si>
  <si>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</si>
  <si>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</si>
  <si>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</si>
  <si>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</si>
  <si>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</si>
  <si>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</si>
  <si>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</si>
  <si>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</si>
  <si>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</si>
  <si>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</si>
  <si>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</si>
  <si>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</si>
  <si>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</si>
  <si>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</si>
  <si>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</si>
  <si>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</si>
  <si>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</si>
  <si>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</si>
  <si>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</si>
  <si>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</si>
  <si>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</si>
  <si>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</si>
  <si>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</si>
  <si>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</si>
  <si>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</si>
  <si>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</si>
  <si>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</si>
  <si>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</si>
  <si>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</si>
  <si>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</si>
  <si>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</si>
  <si>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</si>
  <si>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</si>
  <si>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</si>
  <si>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</si>
  <si>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</si>
  <si>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</si>
  <si>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</si>
  <si>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</si>
  <si>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</si>
  <si>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</si>
  <si>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</si>
  <si>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</si>
  <si>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</si>
  <si>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</si>
  <si>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</si>
  <si>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</si>
  <si>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</si>
  <si>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</si>
  <si>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</si>
  <si>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</si>
  <si>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</si>
  <si>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</si>
  <si>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</si>
  <si>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</si>
  <si>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</si>
  <si>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</si>
  <si>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</si>
  <si>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</si>
  <si>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</si>
  <si>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</si>
  <si>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</si>
  <si>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</si>
  <si>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</si>
  <si>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</si>
  <si>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</si>
  <si>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</si>
  <si>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</si>
  <si>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</si>
  <si>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</si>
  <si>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</si>
  <si>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</si>
  <si>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</si>
  <si>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</si>
  <si>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</si>
  <si>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</si>
  <si>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</si>
  <si>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</si>
  <si>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</si>
  <si>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</si>
  <si>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</si>
  <si>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</si>
  <si>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</si>
  <si>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</si>
  <si>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</si>
  <si>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</si>
  <si>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</si>
  <si>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</si>
  <si>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</si>
  <si>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</si>
  <si>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</si>
  <si>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</si>
  <si>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</si>
  <si>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</si>
  <si>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</si>
  <si>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</si>
  <si>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</si>
  <si>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</si>
  <si>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</si>
  <si>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</si>
  <si>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</si>
  <si>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</si>
  <si>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</si>
  <si>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</si>
  <si>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</si>
  <si>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</si>
  <si>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</si>
  <si>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</si>
  <si>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</si>
  <si>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</si>
  <si>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</si>
  <si>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</si>
  <si>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</si>
  <si>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</si>
  <si>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</si>
  <si>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</si>
  <si>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</si>
  <si>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</si>
  <si>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</si>
  <si>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</si>
  <si>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</si>
  <si>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</si>
  <si>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</si>
  <si>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</si>
  <si>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</si>
  <si>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</si>
  <si>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</si>
  <si>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</si>
  <si>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</si>
  <si>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</si>
  <si>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</si>
  <si>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</si>
  <si>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</si>
  <si>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</si>
  <si>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</si>
  <si>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</si>
  <si>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</si>
  <si>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</si>
  <si>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</si>
  <si>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</si>
  <si>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</si>
  <si>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</si>
  <si>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</si>
  <si>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</si>
  <si>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</si>
  <si>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</si>
  <si>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</si>
  <si>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</si>
  <si>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</si>
  <si>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</si>
  <si>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</si>
  <si>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</si>
  <si>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</si>
  <si>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</si>
  <si>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</si>
  <si>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</si>
  <si>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</si>
  <si>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</si>
  <si>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</si>
  <si>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</si>
  <si>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</si>
  <si>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</si>
  <si>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</si>
  <si>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</si>
  <si>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</si>
  <si>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</si>
  <si>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</si>
  <si>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</si>
  <si>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</si>
  <si>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</si>
  <si>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</si>
  <si>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</si>
  <si>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</si>
  <si>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</si>
  <si>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</si>
  <si>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</si>
  <si>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</si>
  <si>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</si>
  <si>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</si>
  <si>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</si>
  <si>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</si>
  <si>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</si>
  <si>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</si>
  <si>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</si>
  <si>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</si>
  <si>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</si>
  <si>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</si>
  <si>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</si>
  <si>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</si>
  <si>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</si>
  <si>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</si>
  <si>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</si>
  <si>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</si>
  <si>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</si>
  <si>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</si>
  <si>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</si>
  <si>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</si>
  <si>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</si>
  <si>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</si>
  <si>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</si>
  <si>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</si>
  <si>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</si>
  <si>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</si>
  <si>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</si>
  <si>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</si>
  <si>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</si>
  <si>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</si>
  <si>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</si>
  <si>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</si>
  <si>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</si>
  <si>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</si>
  <si>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</si>
  <si>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</si>
  <si>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</si>
  <si>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</si>
  <si>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</si>
  <si>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</si>
  <si>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</si>
  <si>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</si>
  <si>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</si>
  <si>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</si>
  <si>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</si>
  <si>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</si>
  <si>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</si>
  <si>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</si>
  <si>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</si>
  <si>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</si>
  <si>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</si>
  <si>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</si>
  <si>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</si>
  <si>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</si>
  <si>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</si>
  <si>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</si>
  <si>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</si>
  <si>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</si>
  <si>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</si>
  <si>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</si>
  <si>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</si>
  <si>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</si>
  <si>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</si>
  <si>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</si>
  <si>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</si>
  <si>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</si>
  <si>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</si>
  <si>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</si>
  <si>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</si>
  <si>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</si>
  <si>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</si>
  <si>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</si>
  <si>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</si>
  <si>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</si>
  <si>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</si>
  <si>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</si>
  <si>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</si>
  <si>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</si>
  <si>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</si>
  <si>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</si>
  <si>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</si>
  <si>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</si>
  <si>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</si>
  <si>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</si>
  <si>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</si>
  <si>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</si>
  <si>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</si>
  <si>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</si>
  <si>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</si>
  <si>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</si>
  <si>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</si>
  <si>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</si>
  <si>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</si>
  <si>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</si>
  <si>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</si>
  <si>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</si>
  <si>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</si>
  <si>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</si>
  <si>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</si>
  <si>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</si>
  <si>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</si>
  <si>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</si>
  <si>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</si>
  <si>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</si>
  <si>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</si>
  <si>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</si>
  <si>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</si>
  <si>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</si>
  <si>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</si>
  <si>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</si>
  <si>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</si>
  <si>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</si>
  <si>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</si>
  <si>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</si>
  <si>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</si>
  <si>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</si>
  <si>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</si>
  <si>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</si>
  <si>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</si>
  <si>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</si>
  <si>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</si>
  <si>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</si>
  <si>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</si>
  <si>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</si>
  <si>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</si>
  <si>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</si>
  <si>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</si>
  <si>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</si>
  <si>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</si>
  <si>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</si>
  <si>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</si>
  <si>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</si>
  <si>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</si>
  <si>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</si>
  <si>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</si>
  <si>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</si>
  <si>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</si>
  <si>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</si>
  <si>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</si>
  <si>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</si>
  <si>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</si>
  <si>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</si>
  <si>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</si>
  <si>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</si>
  <si>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</si>
  <si>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</si>
  <si>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</si>
  <si>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</si>
  <si>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</si>
  <si>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</si>
  <si>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</si>
  <si>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</si>
  <si>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</si>
  <si>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</si>
  <si>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</si>
  <si>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</si>
  <si>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</si>
  <si>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</si>
  <si>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</si>
  <si>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</si>
  <si>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</si>
  <si>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</si>
  <si>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</si>
  <si>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</si>
  <si>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</si>
  <si>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</si>
  <si>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</si>
  <si>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</si>
  <si>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</si>
  <si>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</si>
  <si>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</si>
  <si>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</si>
  <si>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</si>
  <si>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</si>
  <si>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</si>
  <si>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</si>
  <si>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</si>
  <si>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</si>
  <si>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</si>
  <si>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</si>
  <si>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</si>
  <si>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</si>
  <si>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</si>
  <si>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</si>
  <si>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</si>
  <si>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</si>
  <si>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</si>
  <si>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</si>
  <si>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</si>
  <si>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</si>
  <si>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</si>
  <si>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</si>
  <si>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</si>
  <si>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</si>
  <si>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</si>
  <si>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</si>
  <si>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</si>
  <si>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</si>
  <si>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</si>
  <si>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</si>
  <si>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</si>
  <si>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</si>
  <si>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</si>
  <si>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</si>
  <si>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</si>
  <si>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</si>
  <si>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</si>
  <si>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</si>
  <si>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</si>
  <si>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</si>
  <si>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</si>
  <si>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</si>
  <si>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</si>
  <si>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</si>
  <si>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</si>
  <si>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</si>
  <si>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</si>
  <si>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</si>
  <si>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</si>
  <si>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</si>
  <si>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</si>
  <si>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</si>
  <si>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</si>
  <si>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</si>
  <si>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</si>
  <si>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</si>
  <si>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</si>
  <si>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</si>
  <si>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</si>
  <si>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</si>
  <si>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</si>
  <si>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</si>
  <si>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</si>
  <si>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</si>
  <si>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</si>
  <si>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</si>
  <si>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</si>
  <si>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</si>
  <si>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</si>
  <si>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</si>
  <si>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</si>
  <si>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</si>
  <si>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</si>
  <si>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</si>
  <si>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</si>
  <si>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</si>
  <si>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</si>
  <si>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</si>
  <si>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</si>
  <si>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</si>
  <si>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</si>
  <si>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</si>
  <si>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</si>
  <si>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</si>
  <si>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</si>
  <si>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</si>
  <si>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</si>
  <si>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</si>
  <si>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</si>
  <si>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</si>
  <si>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</si>
  <si>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</si>
  <si>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</si>
  <si>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</si>
  <si>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</si>
  <si>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</si>
  <si>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</si>
  <si>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</si>
  <si>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</si>
  <si>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</si>
  <si>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</si>
  <si>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</si>
  <si>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</si>
  <si>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</si>
  <si>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</si>
  <si>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</si>
  <si>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</si>
  <si>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</si>
  <si>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</si>
  <si>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</si>
  <si>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</si>
  <si>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</si>
  <si>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</si>
  <si>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</si>
  <si>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</si>
  <si>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</si>
  <si>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</si>
  <si>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</si>
  <si>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</si>
  <si>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</si>
  <si>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</si>
  <si>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</si>
  <si>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</si>
  <si>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</si>
  <si>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</si>
  <si>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</si>
  <si>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</si>
  <si>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</si>
  <si>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</si>
  <si>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</si>
  <si>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</si>
  <si>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</si>
  <si>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</si>
  <si>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</si>
  <si>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</si>
  <si>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</si>
  <si>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</si>
  <si>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</si>
  <si>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</si>
  <si>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</si>
  <si>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</si>
  <si>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</si>
  <si>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</si>
  <si>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</si>
  <si>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</si>
  <si>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</si>
  <si>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</si>
  <si>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</si>
  <si>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</si>
  <si>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</si>
  <si>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</si>
  <si>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</si>
  <si>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</si>
  <si>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</si>
  <si>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</si>
  <si>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</si>
  <si>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</si>
  <si>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</si>
  <si>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</si>
  <si>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</si>
  <si>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</si>
  <si>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</si>
  <si>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</si>
  <si>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</si>
  <si>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</si>
  <si>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</si>
  <si>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</si>
  <si>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</si>
  <si>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</si>
  <si>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</si>
  <si>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</si>
  <si>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</si>
  <si>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</si>
  <si>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</si>
  <si>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</si>
  <si>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</si>
  <si>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</si>
  <si>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</si>
  <si>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</si>
  <si>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</si>
  <si>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</si>
  <si>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</si>
  <si>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</si>
  <si>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</si>
  <si>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</si>
  <si>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</si>
  <si>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</si>
  <si>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</si>
  <si>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</si>
  <si>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</si>
  <si>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</si>
  <si>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</si>
  <si>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</si>
  <si>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</si>
  <si>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</si>
  <si>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</si>
  <si>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</si>
  <si>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</si>
  <si>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</si>
  <si>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</si>
  <si>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</si>
  <si>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</si>
  <si>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</si>
  <si>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</si>
  <si>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</si>
  <si>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</si>
  <si>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</si>
  <si>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</si>
  <si>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</si>
  <si>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</si>
  <si>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</si>
  <si>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</si>
  <si>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</si>
  <si>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</si>
  <si>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</si>
  <si>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</si>
  <si>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</si>
  <si>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</si>
  <si>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</si>
  <si>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</si>
  <si>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</si>
  <si>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</si>
  <si>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</si>
  <si>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</si>
  <si>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</si>
  <si>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</si>
  <si>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</si>
  <si>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</si>
  <si>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</si>
  <si>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</si>
  <si>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</si>
  <si>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</si>
  <si>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</si>
  <si>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</si>
  <si>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</si>
  <si>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</si>
  <si>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</si>
  <si>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</si>
  <si>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</si>
  <si>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</si>
  <si>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</si>
  <si>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</si>
  <si>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</si>
  <si>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</si>
  <si>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</si>
  <si>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</si>
  <si>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</si>
  <si>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</si>
  <si>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</si>
  <si>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</si>
  <si>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</si>
  <si>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</si>
  <si>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</si>
  <si>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</si>
  <si>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</si>
  <si>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</si>
  <si>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</si>
  <si>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</si>
  <si>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</si>
  <si>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</si>
  <si>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</si>
  <si>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</si>
  <si>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</si>
  <si>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</si>
  <si>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</si>
  <si>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</si>
  <si>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</si>
  <si>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</si>
  <si>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</si>
  <si>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</si>
  <si>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</si>
  <si>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</si>
  <si>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</si>
  <si>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</si>
  <si>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</si>
  <si>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</si>
  <si>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</si>
  <si>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</si>
  <si>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</si>
  <si>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</si>
  <si>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</si>
  <si>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</si>
  <si>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</si>
  <si>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</si>
  <si>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</si>
  <si>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</si>
  <si>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</si>
  <si>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</si>
  <si>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</si>
  <si>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</si>
  <si>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</si>
  <si>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</si>
  <si>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</si>
  <si>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</si>
  <si>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</si>
  <si>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</si>
  <si>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</si>
  <si>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</si>
  <si>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</si>
  <si>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</si>
  <si>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</si>
  <si>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</si>
  <si>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</si>
  <si>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</si>
  <si>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</si>
  <si>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</si>
  <si>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</si>
  <si>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</si>
  <si>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</si>
  <si>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</si>
  <si>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</si>
  <si>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</si>
  <si>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</si>
  <si>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</si>
  <si>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</si>
  <si>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</si>
  <si>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</si>
  <si>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</si>
  <si>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</si>
  <si>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</si>
  <si>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</si>
  <si>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</si>
  <si>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</si>
  <si>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</si>
  <si>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</si>
  <si>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</si>
  <si>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</si>
  <si>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</si>
  <si>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</si>
  <si>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</si>
  <si>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</si>
  <si>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</si>
  <si>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</si>
  <si>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</si>
  <si>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</si>
  <si>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</si>
  <si>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</si>
  <si>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</si>
  <si>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</si>
  <si>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</si>
  <si>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</si>
  <si>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</si>
  <si>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</si>
  <si>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</si>
  <si>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</si>
  <si>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</si>
  <si>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</si>
  <si>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</si>
  <si>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</si>
  <si>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</si>
  <si>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</si>
  <si>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</si>
  <si>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</si>
  <si>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</si>
  <si>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</si>
  <si>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</si>
  <si>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</si>
  <si>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</si>
  <si>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</si>
  <si>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</si>
  <si>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</si>
  <si>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</si>
  <si>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</si>
  <si>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</si>
  <si>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</si>
  <si>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</si>
  <si>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</si>
  <si>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</si>
  <si>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</si>
  <si>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</si>
  <si>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</si>
  <si>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</si>
  <si>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</si>
  <si>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</si>
  <si>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</si>
  <si>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</si>
  <si>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</si>
  <si>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</si>
  <si>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</si>
  <si>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</si>
  <si>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</si>
  <si>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</si>
  <si>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</si>
  <si>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</si>
  <si>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</si>
  <si>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</si>
  <si>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</si>
  <si>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</si>
  <si>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</si>
  <si>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</si>
  <si>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</si>
  <si>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</si>
  <si>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</si>
  <si>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</si>
  <si>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</si>
  <si>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</si>
  <si>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</si>
  <si>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</si>
  <si>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</si>
  <si>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</si>
  <si>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</si>
  <si>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</si>
  <si>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</si>
  <si>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</si>
  <si>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</si>
  <si>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</si>
  <si>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</si>
  <si>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</si>
  <si>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</si>
  <si>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</si>
  <si>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</si>
  <si>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</si>
  <si>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</si>
  <si>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</si>
  <si>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</si>
  <si>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</si>
  <si>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</si>
  <si>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</si>
  <si>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</si>
  <si>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</si>
  <si>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</si>
  <si>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</si>
  <si>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</si>
  <si>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</si>
  <si>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</si>
  <si>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</si>
  <si>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</si>
  <si>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</si>
  <si>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</si>
  <si>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</si>
  <si>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</si>
  <si>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</si>
  <si>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</si>
  <si>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</si>
  <si>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</si>
  <si>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</si>
  <si>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</si>
  <si>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</si>
  <si>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</si>
  <si>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</si>
  <si>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</si>
  <si>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</si>
  <si>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</si>
  <si>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</si>
  <si>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</si>
  <si>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</si>
  <si>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</si>
  <si>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</si>
  <si>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</si>
  <si>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</si>
  <si>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</si>
  <si>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</si>
  <si>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</si>
  <si>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</si>
  <si>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</si>
  <si>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</si>
  <si>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</si>
  <si>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</si>
  <si>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</si>
  <si>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</si>
  <si>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</si>
  <si>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</si>
  <si>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</si>
  <si>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</si>
  <si>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</si>
  <si>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</si>
  <si>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</si>
  <si>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</si>
  <si>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</si>
  <si>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</si>
  <si>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</si>
  <si>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</si>
  <si>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</si>
  <si>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</si>
  <si>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</si>
  <si>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</si>
  <si>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</si>
  <si>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</si>
  <si>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</si>
  <si>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</si>
  <si>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</si>
  <si>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</si>
  <si>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</si>
  <si>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</si>
  <si>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</si>
  <si>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</si>
  <si>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</si>
  <si>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</si>
  <si>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</si>
  <si>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</si>
  <si>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</si>
  <si>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</si>
  <si>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</si>
  <si>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</si>
  <si>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</si>
  <si>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</si>
  <si>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</si>
  <si>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</si>
  <si>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</si>
  <si>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</si>
  <si>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</si>
  <si>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</si>
  <si>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</si>
  <si>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</si>
  <si>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</si>
  <si>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</si>
  <si>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</si>
  <si>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</si>
  <si>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</si>
  <si>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</si>
  <si>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</si>
  <si>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</si>
  <si>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</si>
  <si>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</si>
  <si>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</si>
  <si>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</si>
  <si>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</si>
  <si>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</si>
  <si>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</si>
  <si>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</si>
  <si>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</si>
  <si>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</si>
  <si>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</si>
  <si>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</si>
  <si>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</si>
  <si>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</si>
  <si>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</si>
  <si>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</si>
  <si>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</si>
  <si>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</si>
  <si>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</si>
  <si>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</si>
  <si>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</si>
  <si>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</si>
  <si>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</si>
  <si>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</si>
  <si>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</si>
  <si>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</si>
  <si>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</si>
  <si>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</si>
  <si>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</si>
  <si>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</si>
  <si>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</si>
  <si>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</si>
  <si>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</si>
  <si>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</si>
  <si>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</si>
  <si>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</si>
  <si>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</si>
  <si>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</si>
  <si>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</si>
  <si>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</si>
  <si>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</si>
  <si>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</si>
  <si>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</si>
  <si>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</si>
  <si>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</si>
  <si>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</si>
  <si>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</si>
  <si>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</si>
  <si>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</si>
  <si>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</si>
  <si>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</si>
  <si>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</si>
  <si>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</si>
  <si>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</si>
  <si>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</si>
  <si>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</si>
  <si>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</si>
  <si>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</si>
  <si>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</si>
  <si>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</si>
  <si>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</si>
  <si>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</si>
  <si>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</si>
  <si>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</si>
  <si>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</si>
  <si>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</si>
  <si>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</si>
  <si>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</si>
  <si>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</si>
  <si>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</si>
  <si>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</si>
  <si>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</si>
  <si>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</si>
  <si>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</si>
  <si>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</si>
  <si>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</si>
  <si>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</si>
  <si>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</si>
  <si>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</si>
  <si>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</si>
  <si>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</si>
  <si>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</si>
  <si>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</si>
  <si>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</si>
  <si>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</si>
  <si>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</si>
  <si>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</si>
  <si>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</si>
  <si>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</si>
  <si>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</si>
  <si>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</si>
  <si>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</si>
  <si>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</si>
  <si>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</si>
  <si>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</si>
  <si>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</si>
  <si>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</si>
  <si>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</si>
  <si>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</si>
  <si>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</si>
  <si>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</si>
  <si>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</si>
  <si>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</si>
  <si>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</si>
  <si>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</si>
  <si>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</si>
  <si>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</si>
  <si>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</si>
  <si>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</si>
  <si>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</si>
  <si>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</si>
  <si>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</si>
  <si>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</si>
  <si>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</si>
  <si>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</si>
  <si>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</si>
  <si>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</si>
  <si>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</si>
  <si>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</si>
  <si>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</si>
  <si>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</si>
  <si>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</si>
  <si>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</si>
  <si>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</si>
  <si>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</si>
  <si>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</si>
  <si>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</si>
  <si>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</si>
  <si>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</si>
  <si>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</si>
  <si>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</si>
  <si>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</si>
  <si>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</si>
  <si>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</si>
  <si>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</si>
  <si>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</si>
  <si>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</si>
  <si>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</si>
  <si>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</si>
  <si>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</si>
  <si>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</si>
  <si>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</si>
  <si>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</si>
  <si>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</si>
  <si>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</si>
  <si>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</si>
  <si>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</si>
  <si>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</si>
  <si>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</si>
  <si>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</si>
  <si>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</si>
  <si>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</si>
  <si>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</si>
  <si>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</si>
  <si>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</si>
  <si>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</si>
  <si>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</si>
  <si>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</si>
  <si>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</si>
  <si>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</si>
  <si>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</si>
  <si>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</si>
  <si>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</si>
  <si>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</si>
  <si>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</si>
  <si>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</si>
  <si>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</si>
  <si>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</si>
  <si>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</si>
  <si>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</si>
  <si>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</si>
  <si>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</si>
  <si>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</si>
  <si>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</si>
  <si>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</si>
  <si>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</si>
  <si>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</si>
  <si>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</si>
  <si>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</si>
  <si>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</si>
  <si>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</si>
  <si>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</si>
  <si>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</si>
  <si>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</si>
  <si>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</si>
  <si>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</si>
  <si>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</si>
  <si>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</si>
  <si>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</si>
  <si>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</si>
  <si>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</si>
  <si>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</si>
  <si>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</si>
  <si>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</si>
  <si>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</si>
  <si>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</si>
  <si>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</si>
  <si>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</si>
  <si>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</si>
  <si>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</si>
  <si>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</si>
  <si>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</si>
  <si>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</si>
  <si>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</si>
  <si>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</si>
  <si>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</si>
  <si>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</si>
  <si>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</si>
  <si>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</si>
  <si>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</si>
  <si>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</si>
  <si>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</si>
  <si>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</si>
  <si>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</si>
  <si>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</si>
  <si>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</si>
  <si>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</si>
  <si>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</si>
  <si>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</si>
  <si>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</si>
  <si>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</si>
  <si>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</si>
  <si>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</si>
  <si>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</si>
  <si>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</si>
  <si>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</si>
  <si>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</si>
  <si>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</si>
  <si>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</si>
  <si>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</si>
  <si>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</si>
  <si>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</si>
  <si>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</si>
  <si>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</si>
  <si>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</si>
  <si>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</si>
  <si>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</si>
  <si>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</si>
  <si>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</si>
  <si>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</si>
  <si>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</si>
  <si>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</si>
  <si>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</si>
  <si>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</si>
  <si>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</si>
  <si>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</si>
  <si>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</si>
  <si>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</si>
  <si>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</si>
  <si>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</si>
  <si>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</si>
  <si>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</si>
  <si>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</si>
  <si>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</si>
  <si>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</si>
  <si>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</si>
  <si>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</si>
  <si>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</si>
  <si>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</si>
  <si>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</si>
  <si>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</si>
  <si>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</si>
  <si>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</si>
  <si>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</si>
  <si>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</si>
  <si>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</si>
  <si>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</si>
  <si>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</si>
  <si>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</si>
  <si>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</si>
  <si>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</si>
  <si>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</si>
  <si>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</si>
  <si>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</si>
  <si>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</si>
  <si>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</si>
  <si>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</si>
  <si>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</si>
  <si>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</si>
  <si>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</si>
  <si>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</si>
  <si>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</si>
  <si>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</si>
  <si>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</si>
  <si>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</si>
  <si>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</si>
  <si>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</si>
  <si>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</si>
  <si>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</si>
  <si>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</si>
  <si>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</si>
  <si>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</si>
  <si>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</si>
  <si>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</si>
  <si>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</si>
  <si>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</si>
  <si>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</si>
  <si>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</si>
  <si>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</si>
  <si>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</si>
  <si>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</si>
  <si>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</si>
  <si>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</si>
  <si>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</si>
  <si>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</si>
  <si>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</si>
  <si>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</si>
  <si>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</si>
  <si>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</si>
  <si>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</si>
  <si>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</si>
  <si>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</si>
  <si>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</si>
  <si>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</si>
  <si>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</si>
  <si>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</si>
  <si>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</si>
  <si>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</si>
  <si>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</si>
  <si>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</si>
  <si>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</si>
  <si>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</si>
  <si>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</si>
  <si>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</si>
  <si>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</si>
  <si>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</si>
  <si>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</si>
  <si>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</si>
  <si>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</si>
  <si>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</si>
  <si>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</si>
  <si>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</si>
  <si>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</si>
  <si>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</si>
  <si>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</si>
  <si>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</si>
  <si>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</si>
  <si>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</si>
  <si>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</si>
  <si>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</si>
  <si>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</si>
  <si>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</si>
  <si>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</si>
  <si>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</si>
  <si>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</si>
  <si>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</si>
  <si>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</si>
  <si>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</si>
  <si>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</si>
  <si>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</si>
  <si>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</si>
  <si>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</si>
  <si>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</si>
  <si>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</si>
  <si>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</si>
  <si>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</si>
  <si>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</si>
  <si>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</si>
  <si>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</si>
  <si>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</si>
  <si>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</si>
  <si>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</si>
  <si>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</si>
  <si>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</si>
  <si>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</si>
  <si>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</si>
  <si>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</si>
  <si>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</si>
  <si>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</si>
  <si>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</si>
  <si>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</si>
  <si>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</si>
  <si>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</si>
  <si>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</si>
  <si>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</si>
  <si>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</si>
  <si>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</si>
  <si>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</si>
  <si>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</si>
  <si>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</si>
  <si>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</si>
  <si>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</si>
  <si>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</si>
  <si>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</si>
  <si>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</si>
  <si>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</si>
  <si>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</si>
  <si>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</si>
  <si>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</si>
  <si>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</si>
  <si>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</si>
  <si>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</si>
  <si>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</si>
  <si>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</si>
  <si>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</si>
  <si>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</si>
  <si>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</si>
  <si>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</si>
  <si>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</si>
  <si>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</si>
  <si>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</si>
  <si>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</si>
  <si>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</si>
  <si>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</si>
  <si>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</si>
  <si>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</si>
  <si>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</si>
  <si>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</si>
  <si>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</si>
  <si>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</si>
  <si>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</si>
  <si>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</si>
  <si>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</si>
  <si>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</si>
  <si>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</si>
  <si>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</si>
  <si>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</si>
  <si>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</si>
  <si>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</si>
  <si>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</si>
  <si>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</si>
  <si>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</si>
  <si>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</si>
  <si>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</si>
  <si>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</si>
  <si>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</si>
  <si>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</si>
  <si>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</si>
  <si>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</si>
  <si>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</si>
  <si>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</si>
  <si>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</si>
  <si>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</si>
  <si>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</si>
  <si>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</si>
  <si>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</si>
  <si>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</si>
  <si>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</si>
  <si>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</si>
  <si>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</si>
  <si>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</si>
  <si>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</si>
  <si>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</si>
  <si>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</si>
  <si>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</si>
  <si>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</si>
  <si>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</si>
  <si>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</si>
  <si>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</si>
  <si>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</si>
  <si>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</si>
  <si>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</si>
  <si>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</si>
  <si>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</si>
  <si>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</si>
  <si>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</si>
  <si>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</si>
  <si>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</si>
  <si>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</si>
  <si>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</si>
  <si>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</si>
  <si>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</si>
  <si>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</si>
  <si>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</si>
  <si>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</si>
  <si>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</si>
  <si>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</si>
  <si>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</si>
  <si>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</si>
  <si>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</si>
  <si>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</si>
  <si>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</si>
  <si>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</si>
  <si>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</si>
  <si>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</si>
  <si>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</si>
  <si>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</si>
  <si>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</si>
  <si>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</si>
  <si>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</si>
  <si>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</si>
  <si>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</si>
  <si>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</si>
  <si>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</si>
  <si>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</si>
  <si>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</si>
  <si>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</si>
  <si>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</si>
  <si>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</si>
  <si>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</si>
  <si>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</si>
  <si>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</si>
  <si>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</si>
  <si>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</si>
  <si>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</si>
  <si>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</si>
  <si>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</si>
  <si>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</si>
  <si>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</si>
  <si>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</si>
  <si>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</si>
  <si>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</si>
  <si>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</si>
  <si>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</si>
  <si>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</si>
  <si>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</si>
  <si>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</si>
  <si>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</si>
  <si>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</si>
  <si>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</si>
  <si>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</si>
  <si>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</si>
  <si>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</si>
  <si>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</si>
  <si>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</si>
  <si>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</si>
  <si>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</si>
  <si>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</si>
  <si>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</si>
  <si>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</si>
  <si>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</si>
  <si>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</si>
  <si>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</si>
  <si>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</si>
  <si>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</si>
  <si>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</si>
  <si>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</si>
  <si>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</si>
  <si>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</si>
  <si>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</si>
  <si>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</si>
  <si>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</si>
  <si>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</si>
  <si>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</si>
  <si>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</si>
  <si>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</si>
  <si>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</si>
  <si>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</si>
  <si>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</si>
  <si>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</si>
  <si>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</si>
  <si>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</si>
  <si>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</si>
  <si>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</si>
  <si>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</si>
  <si>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</si>
  <si>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</si>
  <si>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</si>
  <si>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</si>
  <si>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</si>
  <si>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</si>
  <si>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</si>
  <si>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</si>
  <si>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</si>
  <si>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</si>
  <si>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</si>
  <si>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</si>
  <si>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</si>
  <si>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</si>
  <si>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</si>
  <si>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</si>
  <si>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</si>
  <si>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</si>
  <si>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</si>
  <si>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</si>
  <si>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</si>
  <si>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</si>
  <si>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</si>
  <si>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</si>
  <si>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</si>
  <si>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</si>
  <si>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</si>
  <si>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</si>
  <si>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</si>
  <si>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</si>
  <si>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</si>
  <si>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</si>
  <si>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</si>
  <si>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</si>
  <si>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</si>
  <si>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</si>
  <si>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</si>
  <si>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</si>
  <si>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</si>
  <si>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</si>
  <si>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</si>
  <si>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</si>
  <si>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</si>
  <si>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</si>
  <si>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</si>
  <si>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</si>
  <si>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</si>
  <si>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</si>
  <si>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</si>
  <si>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</si>
  <si>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</si>
  <si>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</si>
  <si>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</si>
  <si>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</si>
  <si>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</si>
  <si>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</si>
  <si>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</si>
  <si>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</si>
  <si>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</si>
  <si>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</si>
  <si>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</si>
  <si>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</si>
  <si>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</si>
  <si>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</si>
  <si>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</si>
  <si>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</si>
  <si>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</si>
  <si>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</si>
  <si>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</si>
  <si>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</si>
  <si>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</si>
  <si>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</si>
  <si>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</si>
  <si>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</si>
  <si>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</si>
  <si>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</si>
  <si>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</si>
  <si>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</si>
  <si>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</si>
  <si>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</si>
  <si>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</si>
  <si>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</si>
  <si>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</si>
  <si>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</si>
  <si>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</si>
  <si>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</si>
  <si>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</si>
  <si>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</si>
  <si>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</si>
  <si>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</si>
  <si>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</si>
  <si>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</si>
  <si>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</si>
  <si>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</si>
  <si>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</si>
  <si>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</si>
  <si>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</si>
  <si>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</si>
  <si>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</si>
  <si>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</si>
  <si>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</si>
  <si>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</si>
  <si>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</si>
  <si>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</si>
  <si>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</si>
  <si>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</si>
  <si>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</si>
  <si>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</si>
  <si>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</si>
  <si>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</si>
  <si>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</si>
  <si>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</si>
  <si>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</si>
  <si>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</si>
  <si>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</si>
  <si>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</si>
  <si>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</si>
  <si>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</si>
  <si>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</si>
  <si>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</si>
  <si>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</si>
  <si>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</si>
  <si>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</si>
  <si>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</si>
  <si>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</si>
  <si>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</si>
  <si>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</si>
  <si>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</si>
  <si>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</si>
  <si>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</si>
  <si>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</si>
  <si>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</si>
  <si>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</si>
  <si>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</si>
  <si>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</si>
  <si>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</si>
  <si>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</si>
  <si>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</si>
  <si>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</si>
  <si>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</si>
  <si>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</si>
  <si>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</si>
  <si>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</si>
  <si>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</si>
  <si>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</si>
  <si>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</si>
  <si>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</si>
  <si>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</si>
  <si>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</si>
  <si>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</si>
  <si>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</si>
  <si>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</si>
  <si>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</si>
  <si>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</si>
  <si>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</si>
  <si>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</si>
  <si>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</si>
  <si>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</si>
  <si>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</si>
  <si>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</si>
  <si>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</si>
  <si>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</si>
  <si>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</si>
  <si>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</si>
  <si>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</si>
  <si>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</si>
  <si>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</si>
  <si>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</si>
  <si>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</si>
  <si>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</si>
  <si>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</si>
  <si>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</si>
  <si>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</si>
  <si>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</si>
  <si>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</si>
  <si>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</si>
  <si>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</si>
  <si>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</si>
  <si>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</si>
  <si>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</si>
  <si>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</si>
  <si>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</si>
  <si>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</si>
  <si>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</si>
  <si>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</si>
  <si>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</si>
  <si>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</si>
  <si>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</si>
  <si>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</si>
  <si>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</si>
  <si>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</si>
  <si>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</si>
  <si>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</si>
  <si>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</si>
  <si>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</si>
  <si>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</si>
  <si>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</si>
  <si>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</si>
  <si>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</si>
  <si>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</si>
  <si>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</si>
  <si>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</si>
  <si>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</si>
  <si>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</si>
  <si>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</si>
  <si>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</si>
  <si>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</si>
  <si>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</si>
  <si>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</si>
  <si>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</si>
  <si>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</si>
  <si>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</si>
  <si>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</si>
  <si>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</si>
  <si>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</si>
  <si>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</si>
  <si>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</si>
  <si>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</si>
  <si>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</si>
  <si>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</si>
  <si>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</si>
  <si>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</si>
  <si>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</si>
  <si>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</si>
  <si>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</si>
  <si>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</si>
  <si>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</si>
  <si>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</si>
  <si>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</si>
  <si>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</si>
  <si>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</si>
  <si>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</si>
  <si>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</si>
  <si>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</si>
  <si>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</si>
  <si>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</si>
  <si>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</si>
  <si>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</si>
  <si>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</si>
  <si>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</si>
  <si>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</si>
  <si>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</si>
  <si>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</si>
  <si>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</si>
  <si>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</si>
  <si>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</si>
  <si>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</si>
  <si>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</si>
  <si>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</si>
  <si>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</si>
  <si>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</si>
  <si>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</si>
  <si>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</si>
  <si>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</si>
  <si>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</si>
  <si>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</si>
  <si>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</si>
  <si>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</si>
  <si>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</si>
  <si>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</si>
  <si>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</si>
  <si>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</si>
  <si>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</si>
  <si>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</si>
  <si>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</si>
  <si>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</si>
  <si>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</si>
  <si>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</si>
  <si>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</si>
  <si>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</si>
  <si>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</si>
  <si>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</si>
  <si>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</si>
  <si>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</si>
  <si>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</si>
  <si>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</si>
  <si>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</si>
  <si>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</si>
  <si>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</si>
  <si>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</si>
  <si>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</si>
  <si>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</si>
  <si>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</si>
  <si>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</si>
  <si>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</si>
  <si>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</si>
  <si>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</si>
  <si>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</si>
  <si>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</si>
  <si>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</si>
  <si>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</si>
  <si>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</si>
  <si>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</si>
  <si>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</si>
  <si>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</si>
  <si>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</si>
  <si>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</si>
  <si>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</si>
  <si>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</si>
  <si>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</si>
  <si>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</si>
  <si>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</si>
  <si>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</si>
  <si>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</si>
  <si>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</si>
  <si>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</si>
  <si>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</si>
  <si>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</si>
  <si>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</si>
  <si>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</si>
  <si>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</si>
  <si>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</si>
  <si>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</si>
  <si>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</si>
  <si>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</si>
  <si>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</si>
  <si>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</si>
  <si>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</si>
  <si>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</si>
  <si>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</si>
  <si>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</si>
  <si>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</si>
  <si>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</si>
  <si>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</si>
  <si>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</si>
  <si>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</si>
  <si>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</si>
  <si>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</si>
  <si>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</si>
  <si>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</si>
  <si>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</si>
  <si>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</si>
  <si>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</si>
  <si>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</si>
  <si>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</si>
  <si>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</si>
  <si>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</si>
  <si>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</si>
  <si>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</si>
  <si>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</si>
  <si>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</si>
  <si>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</si>
  <si>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</si>
  <si>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</si>
  <si>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</si>
  <si>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</si>
  <si>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</si>
  <si>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</si>
  <si>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</si>
  <si>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</si>
  <si>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</si>
  <si>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</si>
  <si>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</si>
  <si>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</si>
  <si>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</si>
  <si>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</si>
  <si>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</si>
  <si>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</si>
  <si>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</si>
  <si>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</si>
  <si>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</si>
  <si>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</si>
  <si>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</si>
  <si>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</si>
  <si>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</si>
  <si>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</si>
  <si>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</si>
  <si>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</si>
  <si>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</si>
  <si>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</si>
  <si>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</si>
  <si>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</si>
  <si>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</si>
  <si>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</si>
  <si>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</si>
  <si>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</si>
  <si>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</si>
  <si>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</si>
  <si>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</si>
  <si>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</si>
  <si>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</si>
  <si>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</si>
  <si>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</si>
  <si>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</si>
  <si>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</si>
  <si>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</si>
  <si>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</si>
  <si>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</si>
  <si>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</si>
  <si>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</si>
  <si>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</si>
  <si>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</si>
  <si>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</si>
  <si>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</si>
  <si>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</si>
  <si>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</si>
  <si>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</si>
  <si>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</si>
  <si>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</si>
  <si>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</si>
  <si>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</si>
  <si>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</si>
  <si>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</si>
  <si>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</si>
  <si>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</si>
  <si>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</si>
  <si>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</si>
  <si>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</si>
  <si>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</si>
  <si>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</si>
  <si>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</si>
  <si>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</si>
  <si>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</si>
  <si>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</si>
  <si>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</si>
  <si>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</si>
  <si>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</si>
  <si>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</si>
  <si>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</si>
  <si>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</si>
  <si>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</si>
  <si>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</si>
  <si>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</si>
  <si>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</si>
  <si>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</si>
  <si>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</si>
  <si>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</si>
  <si>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</si>
  <si>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</si>
  <si>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</si>
  <si>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</si>
  <si>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</si>
  <si>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</si>
  <si>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</si>
  <si>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</si>
  <si>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</si>
  <si>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</si>
  <si>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</si>
  <si>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</si>
  <si>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</si>
  <si>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</si>
  <si>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</si>
  <si>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</si>
  <si>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</si>
  <si>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</si>
  <si>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</si>
  <si>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</si>
  <si>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</si>
  <si>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</si>
  <si>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</si>
  <si>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</si>
  <si>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</si>
  <si>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</si>
  <si>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</si>
  <si>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</si>
  <si>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</si>
  <si>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</si>
  <si>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</si>
  <si>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</si>
  <si>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</si>
  <si>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</si>
  <si>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</si>
  <si>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</si>
  <si>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</si>
  <si>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</si>
  <si>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</si>
  <si>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</si>
  <si>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</si>
  <si>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</si>
  <si>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</si>
  <si>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</si>
  <si>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</si>
  <si>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</si>
  <si>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</si>
  <si>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</si>
  <si>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</si>
  <si>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</si>
  <si>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</si>
  <si>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</si>
  <si>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</si>
  <si>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</si>
  <si>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</si>
  <si>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</si>
  <si>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</si>
  <si>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</si>
  <si>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</si>
  <si>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</si>
  <si>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</si>
  <si>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</si>
  <si>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</si>
  <si>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</si>
  <si>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</si>
  <si>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</si>
  <si>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</si>
  <si>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</si>
  <si>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</si>
  <si>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</si>
  <si>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</si>
  <si>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</si>
  <si>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</si>
  <si>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</si>
  <si>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</si>
  <si>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</si>
  <si>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</si>
  <si>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</si>
  <si>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</si>
  <si>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</si>
  <si>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</si>
  <si>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</si>
  <si>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</si>
  <si>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</si>
  <si>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</si>
  <si>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</si>
  <si>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</si>
  <si>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</si>
  <si>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</si>
  <si>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</si>
  <si>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</si>
  <si>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</si>
  <si>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</si>
  <si>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</si>
  <si>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</si>
  <si>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</si>
  <si>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</si>
  <si>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</si>
  <si>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</si>
  <si>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</si>
  <si>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</si>
  <si>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</si>
  <si>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</si>
  <si>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</si>
  <si>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</si>
  <si>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</si>
  <si>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</si>
  <si>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</si>
  <si>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</si>
  <si>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</si>
  <si>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</si>
  <si>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</si>
  <si>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</si>
  <si>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</si>
  <si>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</si>
  <si>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</si>
  <si>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</si>
  <si>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</si>
  <si>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</si>
  <si>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</si>
  <si>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</si>
  <si>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</si>
  <si>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</si>
  <si>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</si>
  <si>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</si>
  <si>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</si>
  <si>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</si>
  <si>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</si>
  <si>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</si>
  <si>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</si>
  <si>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</si>
  <si>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</si>
  <si>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</si>
  <si>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</si>
  <si>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</si>
  <si>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</si>
  <si>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</si>
  <si>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</si>
  <si>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</si>
  <si>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</si>
  <si>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</si>
  <si>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</si>
  <si>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</si>
  <si>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</si>
  <si>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</si>
  <si>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</si>
  <si>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</si>
  <si>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</si>
  <si>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</si>
  <si>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</si>
  <si>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</si>
  <si>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</si>
  <si>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</si>
  <si>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</si>
  <si>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</si>
  <si>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</si>
  <si>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</si>
  <si>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</si>
  <si>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</si>
  <si>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</si>
  <si>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</si>
  <si>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</si>
  <si>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</si>
  <si>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</si>
  <si>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</si>
  <si>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</si>
  <si>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</si>
  <si>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</si>
  <si>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</si>
  <si>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</si>
  <si>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</si>
  <si>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</si>
  <si>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</si>
  <si>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</si>
  <si>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</si>
  <si>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</si>
  <si>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</si>
  <si>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</si>
  <si>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</si>
  <si>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</si>
  <si>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</si>
  <si>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</si>
  <si>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</si>
  <si>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</si>
  <si>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</si>
  <si>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</si>
  <si>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</si>
  <si>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</si>
  <si>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</si>
  <si>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</si>
  <si>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</si>
  <si>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</si>
  <si>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</si>
  <si>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</si>
  <si>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</si>
  <si>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</si>
  <si>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</si>
  <si>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</si>
  <si>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</si>
  <si>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</si>
  <si>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</si>
  <si>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</si>
  <si>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</si>
  <si>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</si>
  <si>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</si>
  <si>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</si>
  <si>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</si>
  <si>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</si>
  <si>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</si>
  <si>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</si>
  <si>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</si>
  <si>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</si>
  <si>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</si>
  <si>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</si>
  <si>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</si>
  <si>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</si>
  <si>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</si>
  <si>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</si>
  <si>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</si>
  <si>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</si>
  <si>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</si>
  <si>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</si>
  <si>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</si>
  <si>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</si>
  <si>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</si>
  <si>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</si>
  <si>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</si>
  <si>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</si>
  <si>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</si>
  <si>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</si>
  <si>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</si>
  <si>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</si>
  <si>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</si>
  <si>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</si>
  <si>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</si>
  <si>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</si>
  <si>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</si>
  <si>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</si>
  <si>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</si>
  <si>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</si>
  <si>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</si>
  <si>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</si>
  <si>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</si>
  <si>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</si>
  <si>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</si>
  <si>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</si>
  <si>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</si>
  <si>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</si>
  <si>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</si>
  <si>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</si>
  <si>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</si>
  <si>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</si>
  <si>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</si>
  <si>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</si>
  <si>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</si>
  <si>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</si>
  <si>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</si>
  <si>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</si>
  <si>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</si>
  <si>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</si>
  <si>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</si>
  <si>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</si>
  <si>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</si>
  <si>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</si>
  <si>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</si>
  <si>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</si>
  <si>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</si>
  <si>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</si>
  <si>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</si>
  <si>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</si>
  <si>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</si>
  <si>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</si>
  <si>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</si>
  <si>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</si>
  <si>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</si>
  <si>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</si>
  <si>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</si>
  <si>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</si>
  <si>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</si>
  <si>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</si>
  <si>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</si>
  <si>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</si>
  <si>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</si>
  <si>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</si>
  <si>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</si>
  <si>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</si>
  <si>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</si>
  <si>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</si>
  <si>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</si>
  <si>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</si>
  <si>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</si>
  <si>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</si>
  <si>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</si>
  <si>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</si>
  <si>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</si>
  <si>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</si>
  <si>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</si>
  <si>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</si>
  <si>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</si>
  <si>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</si>
  <si>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</si>
  <si>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</si>
  <si>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</si>
  <si>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</si>
  <si>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</si>
  <si>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</si>
  <si>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</si>
  <si>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</si>
  <si>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</si>
  <si>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</si>
  <si>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</si>
  <si>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</si>
  <si>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</si>
  <si>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</si>
  <si>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</si>
  <si>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</si>
  <si>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</si>
  <si>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</si>
  <si>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</si>
  <si>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</si>
  <si>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</si>
  <si>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</si>
  <si>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</si>
  <si>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</si>
  <si>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</si>
  <si>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</si>
  <si>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</si>
  <si>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</si>
  <si>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</si>
  <si>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</si>
  <si>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</si>
  <si>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</si>
  <si>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</si>
  <si>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</si>
  <si>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</si>
  <si>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</si>
  <si>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</si>
  <si>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</si>
  <si>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</si>
  <si>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</si>
  <si>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</si>
  <si>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</si>
  <si>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</si>
  <si>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</si>
  <si>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</si>
  <si>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</si>
  <si>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</si>
  <si>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</si>
  <si>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</si>
  <si>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</si>
  <si>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</si>
  <si>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</si>
  <si>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</si>
  <si>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</si>
  <si>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</si>
  <si>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</si>
  <si>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</si>
  <si>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</si>
  <si>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</si>
  <si>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</si>
  <si>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</si>
  <si>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</si>
  <si>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</si>
  <si>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</si>
  <si>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</si>
  <si>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</si>
  <si>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</si>
  <si>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</si>
  <si>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</si>
  <si>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</si>
  <si>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</si>
  <si>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</si>
  <si>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</si>
  <si>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</si>
  <si>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</si>
  <si>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</si>
  <si>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</si>
  <si>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</si>
  <si>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</si>
  <si>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</si>
  <si>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</si>
  <si>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</si>
  <si>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</si>
  <si>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</si>
  <si>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</si>
  <si>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</si>
  <si>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</si>
  <si>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</si>
  <si>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</si>
  <si>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</si>
  <si>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</si>
  <si>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</si>
  <si>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</si>
  <si>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</si>
  <si>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</si>
  <si>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</si>
  <si>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</si>
  <si>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</si>
  <si>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</si>
  <si>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</si>
  <si>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</si>
  <si>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</si>
  <si>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</si>
  <si>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</si>
  <si>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</si>
  <si>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</si>
  <si>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</si>
  <si>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</si>
  <si>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</si>
  <si>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</si>
  <si>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</si>
  <si>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</si>
  <si>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</si>
  <si>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</si>
  <si>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</si>
  <si>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</si>
  <si>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</si>
  <si>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</si>
  <si>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</si>
  <si>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</si>
  <si>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</si>
  <si>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</si>
  <si>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</si>
  <si>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</si>
  <si>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</si>
  <si>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</si>
  <si>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</si>
  <si>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</si>
  <si>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</si>
  <si>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</si>
  <si>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</si>
  <si>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</si>
  <si>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</si>
  <si>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</si>
  <si>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</si>
  <si>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</si>
  <si>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</si>
  <si>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</si>
  <si>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</si>
  <si>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</si>
  <si>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</si>
  <si>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</si>
  <si>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</si>
  <si>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</si>
  <si>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</si>
  <si>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</si>
  <si>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</si>
  <si>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</si>
  <si>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</si>
  <si>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</si>
  <si>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</si>
  <si>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</si>
  <si>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</si>
  <si>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</si>
  <si>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</si>
  <si>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</si>
  <si>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</si>
  <si>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</si>
  <si>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</si>
  <si>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</si>
  <si>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</si>
  <si>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</si>
  <si>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</si>
  <si>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</si>
  <si>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</si>
  <si>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</si>
  <si>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</si>
  <si>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</si>
  <si>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</si>
  <si>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</si>
  <si>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</si>
  <si>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</si>
  <si>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</si>
  <si>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</si>
  <si>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</si>
  <si>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</si>
  <si>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</si>
  <si>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</si>
  <si>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</si>
  <si>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</si>
  <si>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</si>
  <si>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</si>
  <si>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</si>
  <si>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</si>
  <si>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</si>
  <si>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</si>
  <si>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</si>
  <si>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</si>
  <si>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</si>
  <si>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</si>
  <si>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</si>
  <si>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</si>
  <si>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</si>
  <si>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</si>
  <si>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</si>
  <si>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</si>
  <si>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</si>
  <si>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</si>
  <si>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</si>
  <si>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</si>
  <si>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</si>
  <si>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</si>
  <si>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</si>
  <si>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</si>
  <si>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</si>
  <si>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</si>
  <si>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</si>
  <si>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</si>
  <si>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</si>
  <si>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</si>
  <si>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</si>
  <si>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</si>
  <si>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</si>
  <si>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</si>
  <si>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</si>
  <si>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</si>
  <si>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</si>
  <si>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</si>
  <si>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</si>
  <si>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</si>
  <si>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</si>
  <si>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</si>
  <si>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</si>
  <si>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</si>
  <si>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</si>
  <si>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</si>
  <si>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</si>
  <si>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</si>
  <si>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</si>
  <si>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</si>
  <si>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</si>
  <si>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</si>
  <si>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</si>
  <si>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</si>
  <si>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</si>
  <si>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</si>
  <si>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</si>
  <si>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</si>
  <si>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</si>
  <si>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</si>
  <si>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</si>
  <si>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</si>
  <si>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</si>
  <si>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</si>
  <si>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</si>
  <si>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</si>
  <si>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</si>
  <si>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</si>
  <si>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</si>
  <si>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</si>
  <si>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</si>
  <si>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</si>
  <si>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</si>
  <si>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</si>
  <si>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</si>
  <si>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</si>
  <si>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</si>
  <si>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</si>
  <si>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</si>
  <si>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</si>
  <si>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</si>
  <si>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</si>
  <si>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</si>
  <si>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</si>
  <si>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</si>
  <si>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</si>
  <si>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</si>
  <si>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</si>
  <si>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</si>
  <si>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</si>
  <si>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</si>
  <si>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</si>
  <si>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</si>
  <si>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</si>
  <si>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</si>
  <si>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</si>
  <si>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</si>
  <si>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</si>
  <si>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</si>
  <si>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</si>
  <si>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</si>
  <si>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</si>
  <si>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</si>
  <si>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</si>
  <si>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</si>
  <si>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</si>
  <si>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</si>
  <si>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</si>
  <si>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</si>
  <si>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</si>
  <si>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</si>
  <si>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</si>
  <si>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</si>
  <si>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</si>
  <si>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</si>
  <si>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</si>
  <si>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</si>
  <si>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</si>
  <si>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</si>
  <si>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</si>
  <si>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</si>
  <si>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</si>
  <si>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</si>
  <si>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</si>
  <si>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</si>
  <si>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</si>
  <si>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</si>
  <si>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</si>
  <si>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</si>
  <si>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</si>
  <si>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</si>
  <si>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</si>
  <si>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</si>
  <si>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</si>
  <si>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</si>
  <si>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</si>
  <si>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</si>
  <si>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</si>
  <si>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</si>
  <si>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</si>
  <si>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</si>
  <si>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</si>
  <si>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</si>
  <si>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</si>
  <si>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</si>
  <si>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</si>
  <si>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</si>
  <si>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</si>
  <si>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</si>
  <si>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</si>
  <si>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</si>
  <si>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</si>
  <si>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</si>
  <si>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</si>
  <si>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</si>
  <si>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</si>
  <si>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</si>
  <si>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</si>
  <si>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</si>
  <si>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</si>
  <si>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</si>
  <si>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</si>
  <si>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</si>
  <si>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</si>
  <si>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</si>
  <si>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</si>
  <si>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</si>
  <si>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</si>
  <si>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</si>
  <si>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</si>
  <si>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</si>
  <si>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</si>
  <si>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</si>
  <si>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</si>
  <si>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</si>
  <si>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</si>
  <si>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</si>
  <si>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</si>
  <si>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</si>
  <si>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</si>
  <si>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</si>
  <si>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</si>
  <si>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</si>
  <si>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</si>
  <si>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</si>
  <si>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</si>
  <si>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</si>
  <si>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</si>
  <si>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</si>
  <si>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</si>
  <si>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</si>
  <si>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</si>
  <si>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</si>
  <si>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</si>
  <si>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</si>
  <si>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</si>
  <si>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</si>
  <si>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</si>
  <si>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</si>
  <si>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</si>
  <si>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</si>
  <si>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</si>
  <si>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</si>
  <si>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</si>
  <si>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</si>
  <si>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</si>
  <si>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</si>
  <si>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</si>
  <si>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</si>
  <si>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</si>
  <si>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</si>
  <si>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</si>
  <si>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</si>
  <si>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</si>
  <si>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</si>
  <si>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</si>
  <si>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</si>
  <si>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</si>
  <si>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</si>
  <si>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</si>
  <si>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</si>
  <si>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</si>
  <si>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</si>
  <si>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</si>
  <si>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</si>
  <si>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</si>
  <si>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</si>
  <si>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</si>
  <si>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</si>
  <si>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</si>
  <si>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</si>
  <si>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</si>
  <si>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</si>
  <si>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</si>
  <si>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</si>
  <si>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</si>
  <si>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</si>
  <si>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</si>
  <si>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</si>
  <si>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</si>
  <si>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</si>
  <si>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</si>
  <si>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</si>
  <si>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</si>
  <si>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</si>
  <si>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</si>
  <si>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</si>
  <si>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</si>
  <si>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</si>
  <si>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</si>
  <si>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</si>
  <si>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</si>
  <si>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</si>
  <si>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</si>
  <si>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</si>
  <si>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</si>
  <si>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</si>
  <si>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</si>
  <si>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</si>
  <si>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</si>
  <si>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</si>
  <si>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</si>
  <si>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</si>
  <si>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</si>
  <si>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</si>
  <si>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</si>
  <si>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</si>
  <si>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</si>
  <si>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</si>
  <si>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</si>
  <si>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</si>
  <si>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</si>
  <si>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</si>
  <si>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</si>
  <si>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</si>
  <si>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</si>
  <si>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</si>
  <si>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</si>
  <si>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</si>
  <si>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</si>
  <si>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</si>
  <si>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</si>
  <si>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</si>
  <si>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</si>
  <si>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</si>
  <si>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</si>
  <si>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</si>
  <si>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</si>
  <si>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</si>
  <si>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</si>
  <si>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</si>
  <si>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</si>
  <si>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</si>
  <si>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</si>
  <si>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</si>
  <si>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</si>
  <si>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</si>
  <si>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</si>
  <si>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</si>
  <si>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</si>
  <si>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</si>
  <si>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</si>
  <si>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</si>
  <si>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</si>
  <si>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</si>
  <si>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</si>
  <si>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</si>
  <si>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</si>
  <si>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</si>
  <si>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</si>
  <si>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</si>
  <si>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</si>
  <si>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</si>
  <si>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</si>
  <si>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</si>
  <si>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</si>
  <si>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</si>
  <si>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</si>
  <si>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</si>
  <si>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</si>
  <si>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</si>
  <si>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</si>
  <si>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</si>
  <si>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</si>
  <si>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</si>
  <si>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</si>
  <si>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</si>
  <si>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</si>
  <si>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</si>
  <si>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</si>
  <si>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</si>
  <si>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</si>
  <si>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</si>
  <si>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</si>
  <si>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</si>
  <si>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</si>
  <si>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</si>
  <si>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</si>
  <si>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</si>
  <si>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</si>
  <si>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</si>
  <si>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</si>
  <si>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</si>
  <si>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</si>
  <si>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</si>
  <si>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</si>
  <si>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</si>
  <si>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</si>
  <si>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</si>
  <si>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</si>
  <si>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</si>
  <si>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</si>
  <si>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</si>
  <si>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</si>
  <si>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</si>
  <si>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</si>
  <si>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</si>
  <si>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</si>
  <si>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</si>
  <si>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</si>
  <si>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</si>
  <si>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</si>
  <si>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</si>
  <si>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</si>
  <si>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</si>
  <si>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</si>
  <si>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</si>
  <si>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</si>
  <si>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</si>
  <si>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</si>
  <si>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</si>
  <si>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</si>
  <si>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</si>
  <si>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</si>
  <si>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</si>
  <si>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</si>
  <si>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</si>
  <si>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</si>
  <si>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</si>
  <si>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</si>
  <si>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</si>
  <si>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</si>
  <si>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</si>
  <si>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</si>
  <si>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</si>
  <si>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</si>
  <si>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</si>
  <si>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</si>
  <si>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</si>
  <si>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</si>
  <si>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</si>
  <si>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</si>
  <si>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</si>
  <si>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</si>
  <si>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</si>
  <si>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</si>
  <si>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</si>
  <si>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</si>
  <si>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</si>
  <si>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</si>
  <si>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</si>
  <si>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</si>
  <si>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</si>
  <si>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</si>
  <si>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</si>
  <si>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</si>
  <si>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</si>
  <si>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</si>
  <si>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</si>
  <si>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</si>
  <si>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</si>
  <si>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</si>
  <si>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</si>
  <si>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</si>
  <si>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</si>
  <si>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</si>
  <si>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</si>
  <si>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</si>
  <si>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</si>
  <si>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</si>
  <si>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</si>
  <si>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</si>
  <si>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</si>
  <si>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</si>
  <si>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</si>
  <si>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</si>
  <si>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</si>
  <si>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</si>
  <si>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</si>
  <si>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</si>
  <si>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</si>
  <si>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</si>
  <si>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</si>
  <si>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</si>
  <si>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</si>
  <si>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</si>
  <si>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</si>
  <si>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</si>
  <si>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</si>
  <si>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</si>
  <si>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</si>
  <si>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</si>
  <si>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</si>
  <si>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</si>
  <si>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</si>
  <si>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</si>
  <si>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</si>
  <si>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</si>
  <si>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</si>
  <si>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</si>
  <si>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</si>
  <si>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</si>
  <si>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</si>
  <si>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</si>
  <si>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</si>
  <si>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</si>
  <si>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</si>
  <si>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</si>
  <si>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</si>
  <si>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</si>
  <si>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</si>
  <si>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</si>
  <si>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</si>
  <si>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</si>
  <si>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</si>
  <si>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</si>
  <si>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</si>
  <si>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</si>
  <si>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</si>
  <si>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</si>
  <si>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</si>
  <si>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</si>
  <si>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</si>
  <si>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</si>
  <si>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</si>
  <si>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</si>
  <si>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</si>
  <si>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</si>
  <si>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</si>
  <si>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</si>
  <si>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</si>
  <si>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</si>
  <si>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</si>
  <si>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</si>
  <si>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</si>
  <si>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</si>
  <si>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</si>
  <si>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</si>
  <si>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</si>
  <si>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</si>
  <si>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</si>
  <si>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</si>
  <si>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</si>
  <si>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</si>
  <si>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</si>
  <si>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</si>
  <si>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</si>
  <si>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</si>
  <si>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</si>
  <si>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</si>
  <si>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</si>
  <si>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</si>
  <si>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</si>
  <si>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</si>
  <si>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</si>
  <si>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</si>
  <si>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</si>
  <si>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</si>
  <si>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</si>
  <si>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</si>
  <si>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</si>
  <si>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</si>
  <si>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</si>
  <si>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</si>
  <si>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</si>
  <si>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</si>
  <si>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</si>
  <si>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</si>
  <si>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</si>
  <si>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</si>
  <si>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</si>
  <si>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</si>
  <si>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</si>
  <si>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</si>
  <si>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</si>
  <si>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</si>
  <si>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</si>
  <si>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</si>
  <si>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</si>
  <si>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</si>
  <si>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</si>
  <si>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</si>
  <si>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</si>
  <si>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</si>
  <si>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</si>
  <si>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</si>
  <si>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</si>
  <si>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</si>
  <si>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</si>
  <si>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</si>
  <si>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</si>
  <si>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</si>
  <si>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</si>
  <si>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</si>
  <si>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</si>
  <si>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</si>
  <si>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</si>
  <si>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</si>
  <si>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</si>
  <si>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</si>
  <si>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</si>
  <si>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</si>
  <si>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</si>
  <si>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</si>
  <si>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</si>
  <si>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</si>
  <si>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</si>
  <si>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</si>
  <si>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</si>
  <si>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</si>
  <si>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</si>
  <si>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</si>
  <si>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</si>
  <si>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</si>
  <si>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</si>
  <si>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</si>
  <si>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</si>
  <si>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</si>
  <si>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</si>
  <si>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</si>
  <si>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</si>
  <si>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</si>
  <si>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</si>
  <si>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</si>
  <si>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</si>
  <si>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</si>
  <si>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</si>
  <si>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</si>
  <si>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</si>
  <si>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</si>
  <si>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</si>
  <si>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</si>
  <si>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</si>
  <si>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</si>
  <si>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</si>
  <si>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</si>
  <si>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</si>
  <si>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</si>
  <si>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</si>
  <si>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</si>
  <si>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</si>
  <si>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</si>
  <si>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</si>
  <si>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</si>
  <si>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</si>
  <si>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</si>
  <si>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</si>
  <si>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</si>
  <si>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</si>
  <si>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</si>
  <si>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</si>
  <si>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</si>
  <si>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</si>
  <si>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</si>
  <si>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</si>
  <si>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</si>
  <si>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</si>
  <si>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</si>
  <si>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</si>
  <si>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</si>
  <si>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</si>
  <si>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</si>
  <si>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</si>
  <si>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</si>
  <si>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</si>
  <si>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</si>
  <si>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</si>
  <si>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</si>
  <si>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</si>
  <si>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</si>
  <si>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</si>
  <si>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</si>
  <si>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</si>
  <si>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</si>
  <si>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</si>
  <si>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</si>
  <si>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</si>
  <si>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</si>
  <si>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</si>
  <si>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</si>
  <si>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</si>
  <si>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</si>
  <si>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</si>
  <si>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</si>
  <si>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</si>
  <si>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</si>
  <si>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</si>
  <si>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</si>
  <si>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</si>
  <si>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</si>
  <si>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</si>
  <si>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</si>
  <si>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</si>
  <si>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</si>
  <si>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</si>
  <si>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</si>
  <si>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</si>
  <si>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</si>
  <si>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</si>
  <si>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</si>
  <si>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</si>
  <si>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</si>
  <si>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</si>
  <si>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</si>
  <si>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</si>
  <si>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</si>
  <si>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</si>
  <si>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</si>
  <si>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</si>
  <si>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</si>
  <si>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</si>
  <si>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</si>
  <si>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</si>
  <si>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</si>
  <si>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</si>
  <si>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</si>
  <si>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</si>
  <si>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</si>
  <si>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</si>
  <si>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</si>
  <si>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</si>
  <si>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</si>
  <si>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</si>
  <si>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</si>
  <si>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</si>
  <si>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</si>
  <si>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</si>
  <si>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</si>
  <si>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</si>
  <si>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</si>
  <si>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</si>
  <si>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</si>
  <si>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</si>
  <si>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</si>
  <si>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</si>
  <si>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</si>
  <si>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</si>
  <si>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</si>
  <si>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</si>
  <si>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</si>
  <si>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</si>
  <si>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</si>
  <si>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</si>
  <si>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</si>
  <si>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</si>
  <si>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</si>
  <si>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</si>
  <si>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</si>
  <si>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</si>
  <si>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</si>
  <si>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</si>
  <si>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</si>
  <si>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</si>
  <si>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</si>
  <si>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</si>
  <si>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</si>
  <si>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</si>
  <si>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</si>
  <si>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</si>
  <si>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</si>
  <si>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</si>
  <si>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</si>
  <si>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</si>
  <si>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</si>
  <si>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</si>
  <si>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</si>
  <si>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</si>
  <si>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</si>
  <si>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</si>
  <si>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</si>
  <si>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</si>
  <si>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</si>
  <si>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</si>
  <si>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</si>
  <si>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</si>
  <si>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</si>
  <si>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</si>
  <si>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</si>
  <si>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</si>
  <si>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</si>
  <si>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</si>
  <si>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</si>
  <si>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</si>
  <si>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</si>
  <si>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</si>
  <si>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</si>
  <si>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</si>
  <si>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</si>
  <si>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</si>
  <si>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</si>
  <si>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</si>
  <si>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</si>
  <si>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</si>
  <si>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</si>
  <si>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</si>
  <si>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</si>
  <si>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</si>
  <si>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</si>
  <si>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</si>
  <si>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</si>
  <si>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</si>
  <si>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</si>
  <si>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</si>
  <si>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</si>
  <si>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</si>
  <si>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</si>
  <si>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</si>
  <si>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</si>
  <si>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</si>
  <si>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</si>
  <si>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</si>
  <si>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</si>
  <si>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</si>
  <si>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</si>
  <si>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</si>
  <si>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</si>
  <si>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</si>
  <si>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</si>
  <si>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</si>
  <si>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</si>
  <si>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</si>
  <si>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</si>
  <si>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</si>
  <si>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</si>
  <si>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</si>
  <si>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</si>
  <si>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</si>
  <si>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</si>
  <si>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</si>
  <si>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</si>
  <si>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</si>
  <si>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</si>
  <si>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</si>
  <si>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</si>
  <si>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</si>
  <si>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</si>
  <si>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</si>
  <si>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</si>
  <si>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</si>
  <si>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</si>
  <si>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</si>
  <si>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</si>
  <si>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</si>
  <si>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</si>
  <si>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</si>
  <si>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</si>
  <si>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</si>
  <si>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</si>
  <si>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</si>
  <si>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</si>
  <si>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</si>
  <si>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</si>
  <si>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</si>
  <si>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</si>
  <si>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</si>
  <si>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</si>
  <si>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</si>
  <si>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</si>
  <si>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</si>
  <si>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</si>
  <si>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</si>
  <si>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</si>
  <si>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</si>
  <si>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</si>
  <si>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</si>
  <si>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</si>
  <si>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</si>
  <si>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</si>
  <si>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</si>
  <si>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</si>
  <si>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</si>
  <si>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</si>
  <si>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</si>
  <si>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</si>
  <si>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</si>
  <si>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</si>
  <si>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</si>
  <si>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</si>
  <si>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</si>
  <si>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</si>
  <si>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</si>
  <si>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</si>
  <si>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</si>
  <si>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</si>
  <si>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</si>
  <si>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</si>
  <si>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</si>
  <si>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</si>
  <si>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</si>
  <si>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</si>
  <si>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</si>
  <si>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</si>
  <si>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</si>
  <si>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</si>
  <si>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</si>
  <si>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</si>
  <si>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</si>
  <si>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</si>
  <si>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</si>
  <si>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</si>
  <si>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</si>
  <si>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</si>
  <si>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</si>
  <si>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</si>
  <si>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</si>
  <si>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</si>
  <si>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</si>
  <si>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</si>
  <si>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</si>
  <si>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</si>
  <si>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</si>
  <si>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</si>
  <si>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</si>
  <si>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</si>
  <si>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</si>
  <si>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</si>
  <si>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</si>
  <si>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</si>
  <si>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</si>
  <si>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</si>
  <si>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</si>
  <si>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</si>
  <si>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</si>
  <si>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</si>
  <si>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</si>
  <si>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</si>
  <si>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</si>
  <si>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</si>
  <si>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</si>
  <si>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</si>
  <si>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</si>
  <si>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</si>
  <si>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</si>
  <si>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</si>
  <si>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</si>
  <si>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</si>
  <si>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</si>
  <si>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</si>
  <si>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</si>
  <si>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</si>
  <si>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</si>
  <si>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</si>
  <si>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</si>
  <si>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</si>
  <si>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</si>
  <si>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</si>
  <si>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</si>
  <si>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</si>
  <si>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</si>
  <si>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</si>
  <si>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</si>
  <si>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</si>
  <si>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</si>
  <si>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</si>
  <si>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</si>
  <si>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</si>
  <si>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</si>
  <si>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</si>
  <si>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</si>
  <si>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</si>
  <si>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</si>
  <si>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</si>
  <si>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</si>
  <si>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</si>
  <si>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</si>
  <si>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</si>
  <si>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</si>
  <si>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</si>
  <si>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</si>
  <si>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</si>
  <si>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</si>
  <si>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</si>
  <si>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</si>
  <si>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</si>
  <si>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</si>
  <si>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</si>
  <si>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</si>
  <si>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</si>
  <si>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</si>
  <si>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</si>
  <si>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</si>
  <si>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</si>
  <si>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</si>
  <si>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</si>
  <si>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</si>
  <si>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</si>
  <si>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</si>
  <si>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</si>
  <si>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</si>
  <si>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</si>
  <si>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</si>
  <si>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</si>
  <si>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</si>
  <si>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</si>
  <si>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</si>
  <si>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</si>
  <si>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</si>
  <si>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</si>
  <si>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</si>
  <si>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</si>
  <si>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</si>
  <si>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</si>
  <si>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</si>
  <si>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</si>
  <si>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</si>
  <si>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</si>
  <si>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</si>
  <si>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</si>
  <si>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</si>
  <si>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</si>
  <si>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</si>
  <si>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</si>
  <si>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</si>
  <si>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</si>
  <si>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</si>
  <si>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</si>
  <si>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</si>
  <si>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</si>
  <si>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</si>
  <si>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</si>
  <si>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</si>
  <si>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</si>
  <si>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</si>
  <si>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</si>
  <si>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</si>
  <si>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</si>
  <si>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</si>
  <si>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</si>
  <si>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</si>
  <si>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</si>
  <si>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</si>
  <si>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</si>
  <si>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</si>
  <si>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</si>
  <si>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</si>
  <si>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</si>
  <si>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</si>
  <si>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</si>
  <si>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</si>
  <si>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</si>
  <si>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</si>
  <si>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</si>
  <si>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</si>
  <si>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</si>
  <si>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</si>
  <si>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</si>
  <si>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</si>
  <si>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</si>
  <si>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</si>
  <si>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</si>
  <si>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</si>
  <si>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</si>
  <si>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</si>
  <si>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</si>
  <si>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</si>
  <si>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</si>
  <si>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</si>
  <si>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</si>
  <si>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</si>
  <si>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</si>
  <si>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</si>
  <si>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</si>
  <si>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</si>
  <si>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</si>
  <si>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</si>
  <si>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</si>
  <si>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</si>
  <si>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</si>
  <si>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</si>
  <si>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</si>
  <si>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</si>
  <si>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</si>
  <si>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</si>
  <si>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</si>
  <si>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</si>
  <si>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</si>
  <si>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</si>
  <si>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</si>
  <si>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</si>
  <si>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</si>
  <si>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</si>
  <si>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</si>
  <si>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</si>
  <si>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</si>
  <si>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</si>
  <si>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</si>
  <si>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</si>
  <si>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</si>
  <si>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</si>
  <si>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</si>
  <si>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</si>
  <si>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</si>
  <si>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</si>
  <si>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</si>
  <si>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</si>
  <si>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</si>
  <si>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</si>
  <si>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</si>
  <si>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</si>
  <si>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</si>
  <si>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</si>
  <si>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</si>
  <si>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</si>
  <si>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</si>
  <si>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</si>
  <si>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</si>
  <si>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</si>
  <si>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</si>
  <si>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</si>
  <si>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</si>
  <si>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</si>
  <si>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</si>
  <si>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</si>
  <si>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</si>
  <si>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</si>
  <si>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</si>
  <si>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</si>
  <si>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</si>
  <si>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</si>
  <si>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</si>
  <si>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</si>
  <si>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</si>
  <si>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</si>
  <si>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</si>
  <si>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</si>
  <si>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</si>
  <si>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</si>
  <si>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</si>
  <si>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</si>
  <si>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</si>
  <si>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</si>
  <si>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</si>
  <si>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</si>
  <si>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</si>
  <si>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</si>
  <si>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</si>
  <si>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</si>
  <si>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</si>
  <si>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</si>
  <si>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</si>
  <si>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</si>
  <si>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</si>
  <si>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</si>
  <si>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</si>
  <si>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</si>
  <si>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</si>
  <si>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</si>
  <si>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</si>
  <si>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</si>
  <si>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</si>
  <si>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</si>
  <si>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</si>
  <si>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</si>
  <si>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</si>
  <si>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</si>
  <si>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</si>
  <si>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</si>
  <si>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</si>
  <si>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</si>
  <si>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</si>
  <si>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</si>
  <si>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</si>
  <si>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</si>
  <si>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</si>
  <si>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</si>
  <si>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</si>
  <si>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</si>
  <si>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</si>
  <si>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</si>
  <si>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</si>
  <si>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</si>
  <si>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</si>
  <si>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</si>
  <si>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</si>
  <si>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</si>
  <si>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</si>
  <si>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</si>
  <si>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</si>
  <si>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</si>
  <si>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</si>
  <si>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</si>
  <si>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</si>
  <si>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</si>
  <si>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</si>
  <si>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</si>
  <si>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</si>
  <si>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</si>
  <si>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</si>
  <si>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</si>
  <si>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</si>
  <si>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</si>
  <si>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</si>
  <si>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</si>
  <si>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</si>
  <si>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</si>
  <si>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</si>
  <si>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</si>
  <si>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</si>
  <si>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</si>
  <si>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</si>
  <si>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</si>
  <si>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</si>
  <si>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</si>
  <si>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</si>
  <si>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</si>
  <si>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</si>
  <si>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</si>
  <si>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</si>
  <si>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</si>
  <si>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</si>
  <si>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</si>
  <si>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</si>
  <si>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</si>
  <si>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</si>
  <si>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</si>
  <si>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</si>
  <si>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</si>
  <si>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</si>
  <si>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</si>
  <si>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</si>
  <si>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</si>
  <si>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</si>
  <si>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</si>
  <si>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</si>
  <si>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</si>
  <si>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</si>
  <si>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</si>
  <si>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</si>
  <si>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</si>
  <si>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</si>
  <si>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</si>
  <si>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</si>
  <si>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</si>
  <si>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</si>
  <si>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</si>
  <si>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</si>
  <si>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</si>
  <si>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</si>
  <si>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</si>
  <si>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</si>
  <si>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</si>
  <si>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</si>
  <si>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</si>
  <si>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</si>
  <si>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</si>
  <si>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</si>
  <si>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</si>
  <si>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</si>
  <si>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</si>
  <si>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</si>
  <si>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</si>
  <si>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</si>
  <si>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</si>
  <si>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</si>
  <si>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</si>
  <si>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</si>
  <si>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</si>
  <si>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</si>
  <si>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</si>
  <si>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</si>
  <si>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</si>
  <si>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</si>
  <si>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</si>
  <si>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</si>
  <si>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</si>
  <si>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</si>
  <si>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</si>
  <si>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</si>
  <si>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</si>
  <si>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</si>
  <si>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</si>
  <si>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</si>
  <si>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</si>
  <si>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</si>
  <si>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</si>
  <si>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</si>
  <si>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</si>
  <si>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</si>
  <si>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</si>
  <si>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</si>
  <si>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</si>
  <si>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</si>
  <si>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</si>
  <si>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</si>
  <si>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</si>
  <si>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</si>
  <si>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</si>
  <si>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</si>
  <si>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</si>
  <si>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</si>
  <si>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</si>
  <si>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</si>
  <si>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</si>
  <si>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</si>
  <si>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</si>
  <si>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</si>
  <si>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</si>
  <si>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</si>
  <si>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</si>
  <si>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</si>
  <si>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</si>
  <si>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</si>
  <si>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</si>
  <si>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</si>
  <si>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</si>
  <si>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</si>
  <si>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</si>
  <si>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</si>
  <si>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</si>
  <si>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</si>
  <si>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</si>
  <si>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</si>
  <si>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</si>
  <si>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</si>
  <si>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</si>
  <si>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</si>
  <si>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</si>
  <si>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</si>
  <si>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</si>
  <si>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</si>
  <si>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</si>
  <si>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</si>
  <si>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</si>
  <si>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</si>
  <si>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</si>
  <si>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</si>
  <si>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</si>
  <si>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</si>
  <si>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</si>
  <si>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</si>
  <si>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</si>
  <si>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</si>
  <si>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</si>
  <si>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</si>
  <si>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</si>
  <si>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</si>
  <si>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</si>
  <si>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</si>
  <si>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</si>
  <si>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</si>
  <si>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</si>
  <si>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</si>
  <si>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</si>
  <si>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</si>
  <si>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</si>
  <si>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</si>
  <si>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</si>
  <si>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</si>
  <si>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</si>
  <si>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</si>
  <si>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</si>
  <si>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</si>
  <si>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</si>
  <si>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</si>
  <si>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</si>
  <si>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</si>
  <si>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</si>
  <si>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</si>
  <si>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</si>
  <si>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</si>
  <si>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</si>
  <si>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</si>
  <si>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</si>
  <si>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</si>
  <si>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</si>
  <si>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</si>
  <si>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</si>
  <si>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</si>
  <si>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</si>
  <si>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</si>
  <si>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</si>
  <si>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</si>
  <si>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</si>
  <si>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</si>
  <si>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</si>
  <si>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</si>
  <si>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</si>
  <si>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</si>
  <si>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</si>
  <si>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</si>
  <si>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</si>
  <si>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</si>
  <si>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</si>
  <si>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</si>
  <si>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</si>
  <si>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</si>
  <si>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</si>
  <si>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</si>
  <si>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</si>
  <si>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</si>
  <si>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</si>
  <si>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</si>
  <si>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</si>
  <si>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</si>
  <si>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</si>
  <si>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</si>
  <si>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</si>
  <si>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</si>
  <si>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</si>
  <si>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</si>
  <si>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</si>
  <si>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</si>
  <si>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</si>
  <si>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</si>
  <si>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</si>
  <si>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</si>
  <si>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</si>
  <si>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</si>
  <si>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</si>
  <si>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</si>
  <si>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</si>
  <si>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</si>
  <si>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</si>
  <si>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</si>
  <si>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</si>
  <si>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</si>
  <si>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</si>
  <si>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</si>
  <si>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</si>
  <si>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</si>
  <si>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</si>
  <si>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</si>
  <si>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</si>
  <si>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</si>
  <si>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</si>
  <si>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</si>
  <si>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</si>
  <si>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</si>
  <si>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</si>
  <si>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</si>
  <si>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</si>
  <si>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</si>
  <si>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</si>
  <si>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</si>
  <si>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</si>
  <si>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</si>
  <si>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</si>
  <si>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</si>
  <si>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</si>
  <si>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</si>
  <si>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</si>
  <si>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</si>
  <si>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</si>
  <si>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</si>
  <si>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</si>
  <si>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</si>
  <si>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</si>
  <si>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</si>
  <si>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</si>
  <si>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</si>
  <si>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</si>
  <si>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</si>
  <si>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</si>
  <si>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</si>
  <si>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</si>
  <si>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</si>
  <si>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</si>
  <si>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</si>
  <si>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</si>
  <si>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</si>
  <si>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</si>
  <si>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</si>
  <si>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</si>
  <si>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</si>
  <si>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</si>
  <si>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</si>
  <si>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</si>
  <si>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</si>
  <si>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</si>
  <si>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</si>
  <si>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</si>
  <si>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</si>
  <si>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</si>
  <si>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</si>
  <si>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</si>
  <si>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</si>
  <si>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</si>
  <si>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</si>
  <si>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</si>
  <si>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</si>
  <si>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</si>
  <si>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</si>
  <si>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</si>
  <si>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</si>
  <si>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</si>
  <si>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</si>
  <si>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</si>
  <si>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</si>
  <si>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</si>
  <si>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</si>
  <si>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</si>
  <si>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</si>
  <si>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</si>
  <si>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</si>
  <si>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</si>
  <si>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</si>
  <si>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</si>
  <si>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</si>
  <si>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</si>
  <si>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</si>
  <si>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</si>
  <si>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</si>
  <si>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</si>
  <si>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</si>
  <si>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</si>
  <si>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</si>
  <si>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</si>
  <si>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</si>
  <si>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</si>
  <si>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</si>
  <si>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</si>
  <si>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</si>
  <si>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</si>
  <si>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</si>
  <si>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</si>
  <si>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</si>
  <si>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</si>
  <si>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</si>
  <si>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</si>
  <si>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</si>
  <si>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</si>
  <si>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</si>
  <si>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</si>
  <si>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</si>
  <si>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</si>
  <si>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</si>
  <si>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</si>
  <si>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</si>
  <si>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</si>
  <si>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</si>
  <si>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</si>
  <si>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</si>
  <si>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</si>
  <si>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</si>
  <si>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</si>
  <si>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</si>
  <si>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</si>
  <si>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</si>
  <si>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</si>
  <si>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</si>
  <si>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</si>
  <si>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</si>
  <si>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</si>
  <si>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</si>
  <si>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</si>
  <si>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</si>
  <si>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</si>
  <si>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</si>
  <si>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</si>
  <si>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</si>
  <si>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</si>
  <si>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</si>
  <si>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</si>
  <si>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</si>
  <si>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</si>
  <si>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</si>
  <si>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</si>
  <si>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</si>
  <si>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</si>
  <si>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</si>
  <si>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</si>
  <si>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</si>
  <si>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</si>
  <si>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</si>
  <si>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</si>
  <si>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</si>
  <si>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</si>
  <si>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</si>
  <si>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</si>
  <si>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</si>
  <si>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</si>
  <si>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</si>
  <si>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</si>
  <si>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</si>
  <si>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</si>
  <si>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</si>
  <si>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</si>
  <si>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</si>
  <si>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</si>
  <si>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</si>
  <si>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</si>
  <si>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</si>
  <si>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</si>
  <si>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</si>
  <si>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</si>
  <si>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</si>
  <si>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</si>
  <si>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</si>
  <si>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</si>
  <si>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</si>
  <si>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</si>
  <si>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</si>
  <si>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</si>
  <si>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</si>
  <si>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</si>
  <si>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</si>
  <si>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</si>
  <si>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</si>
  <si>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</si>
  <si>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</si>
  <si>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</si>
  <si>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</si>
  <si>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</si>
  <si>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</si>
  <si>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</si>
  <si>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</si>
  <si>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</si>
  <si>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</si>
  <si>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</si>
  <si>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</si>
  <si>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</si>
  <si>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</si>
  <si>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</si>
  <si>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</si>
  <si>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</si>
  <si>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</si>
  <si>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</si>
  <si>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</si>
  <si>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</si>
  <si>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</si>
  <si>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</si>
  <si>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</si>
  <si>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</si>
  <si>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</si>
  <si>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</si>
  <si>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</si>
  <si>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</si>
  <si>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</si>
  <si>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</si>
  <si>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</si>
  <si>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</si>
  <si>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</si>
  <si>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</si>
  <si>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</si>
  <si>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</si>
  <si>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</si>
  <si>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</si>
  <si>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</si>
  <si>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</si>
  <si>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</si>
  <si>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</si>
  <si>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</si>
  <si>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</si>
  <si>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</si>
  <si>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</si>
  <si>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</si>
  <si>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</si>
  <si>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</si>
  <si>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</si>
  <si>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</si>
  <si>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</si>
  <si>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</si>
  <si>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</si>
  <si>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</si>
  <si>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</si>
  <si>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</si>
  <si>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</si>
  <si>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</si>
  <si>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</si>
  <si>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</si>
  <si>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</si>
  <si>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</si>
  <si>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</si>
  <si>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</si>
  <si>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</si>
  <si>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</si>
  <si>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</si>
  <si>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</si>
  <si>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</si>
  <si>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</si>
  <si>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</si>
  <si>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</si>
  <si>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</si>
  <si>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</si>
  <si>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</si>
  <si>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</si>
  <si>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</si>
  <si>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</si>
  <si>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</si>
  <si>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</si>
  <si>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</si>
  <si>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</si>
  <si>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</si>
  <si>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</si>
  <si>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</si>
  <si>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</si>
  <si>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</si>
  <si>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</si>
  <si>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</si>
  <si>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</si>
  <si>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</si>
  <si>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</si>
  <si>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</si>
  <si>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</si>
  <si>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</si>
  <si>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</si>
  <si>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</si>
  <si>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</si>
  <si>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</si>
  <si>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</si>
  <si>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</si>
  <si>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</si>
  <si>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</si>
  <si>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</si>
  <si>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</si>
  <si>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</si>
  <si>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</si>
  <si>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</si>
  <si>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</si>
  <si>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</si>
  <si>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</si>
  <si>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</si>
  <si>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</si>
  <si>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</si>
  <si>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</si>
  <si>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</si>
  <si>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</si>
  <si>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</si>
  <si>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</si>
  <si>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</si>
  <si>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</si>
  <si>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</si>
  <si>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</si>
  <si>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</si>
  <si>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</si>
  <si>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</si>
  <si>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</si>
  <si>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</si>
  <si>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</si>
  <si>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</si>
  <si>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</si>
  <si>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</si>
  <si>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</si>
  <si>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</si>
  <si>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</si>
  <si>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</si>
  <si>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</si>
  <si>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</si>
  <si>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</si>
  <si>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</si>
  <si>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</si>
  <si>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</si>
  <si>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</si>
  <si>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</si>
  <si>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</si>
  <si>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</si>
  <si>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</si>
  <si>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</si>
  <si>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</si>
  <si>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</si>
  <si>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</si>
  <si>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</si>
  <si>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</si>
  <si>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</si>
  <si>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</si>
  <si>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</si>
  <si>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</si>
  <si>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</si>
  <si>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</si>
  <si>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</si>
  <si>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</si>
  <si>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</si>
  <si>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</si>
  <si>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</si>
  <si>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</si>
  <si>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</si>
  <si>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</si>
  <si>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</si>
  <si>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</si>
  <si>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</si>
  <si>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</si>
  <si>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</si>
  <si>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</si>
  <si>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</si>
  <si>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</si>
  <si>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</si>
  <si>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</si>
  <si>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</si>
  <si>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</si>
  <si>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</si>
  <si>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</si>
  <si>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</si>
  <si>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</si>
  <si>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</si>
  <si>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</si>
  <si>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</si>
  <si>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</si>
  <si>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</si>
  <si>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</si>
  <si>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</si>
  <si>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</si>
  <si>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</si>
  <si>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</si>
  <si>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</si>
  <si>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</si>
  <si>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</si>
  <si>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</si>
  <si>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</si>
  <si>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</si>
  <si>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</si>
  <si>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</si>
  <si>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</si>
  <si>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</si>
  <si>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</si>
  <si>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</si>
  <si>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</si>
  <si>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</si>
  <si>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</si>
  <si>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</si>
  <si>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</si>
  <si>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</si>
  <si>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</si>
  <si>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</si>
  <si>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</si>
  <si>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</si>
  <si>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</si>
  <si>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</si>
  <si>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</si>
  <si>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</si>
  <si>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</si>
  <si>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</si>
  <si>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</si>
  <si>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</si>
  <si>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</si>
  <si>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</si>
  <si>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</si>
  <si>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</si>
  <si>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</si>
  <si>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</si>
  <si>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</si>
  <si>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</si>
  <si>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</si>
  <si>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</si>
  <si>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</si>
  <si>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</si>
  <si>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</si>
  <si>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</si>
  <si>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</si>
  <si>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</si>
  <si>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</si>
  <si>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</si>
  <si>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</si>
  <si>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</si>
  <si>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</si>
  <si>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</si>
  <si>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</si>
  <si>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</si>
  <si>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</si>
  <si>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</si>
  <si>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</si>
  <si>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</si>
  <si>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</si>
  <si>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</si>
  <si>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</si>
  <si>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</si>
  <si>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</si>
  <si>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</si>
  <si>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</si>
  <si>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</si>
  <si>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</si>
  <si>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</si>
  <si>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</si>
  <si>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</si>
  <si>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</si>
  <si>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</si>
  <si>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</si>
  <si>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</si>
  <si>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</si>
  <si>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</si>
  <si>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</si>
  <si>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</si>
  <si>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</si>
  <si>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</si>
  <si>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</si>
  <si>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</si>
  <si>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</si>
  <si>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</si>
  <si>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</si>
  <si>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</si>
  <si>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</si>
  <si>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</si>
  <si>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</si>
  <si>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</si>
  <si>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</si>
  <si>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</si>
  <si>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</si>
  <si>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</si>
  <si>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</si>
  <si>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</si>
  <si>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</si>
  <si>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</si>
  <si>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</si>
  <si>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</si>
  <si>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</si>
  <si>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</si>
  <si>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</si>
  <si>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</si>
  <si>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</si>
  <si>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</si>
  <si>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</si>
  <si>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</si>
  <si>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</si>
  <si>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</si>
  <si>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</si>
  <si>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</si>
  <si>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</si>
  <si>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</si>
  <si>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</si>
  <si>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</si>
  <si>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</si>
  <si>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</si>
  <si>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</si>
  <si>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</si>
  <si>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</si>
  <si>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</si>
  <si>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</si>
  <si>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</si>
  <si>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</si>
  <si>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</si>
  <si>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</si>
  <si>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</si>
  <si>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</si>
  <si>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</si>
  <si>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</si>
  <si>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</si>
  <si>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</si>
  <si>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</si>
  <si>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</si>
  <si>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</si>
  <si>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</si>
  <si>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</si>
  <si>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</si>
  <si>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</si>
  <si>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</si>
  <si>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</si>
  <si>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</si>
  <si>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</si>
  <si>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</si>
  <si>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</si>
  <si>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</si>
  <si>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</si>
  <si>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</si>
  <si>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</si>
  <si>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</si>
  <si>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</si>
  <si>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</si>
  <si>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</si>
  <si>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</si>
  <si>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</si>
  <si>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</si>
  <si>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</si>
  <si>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</si>
  <si>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</si>
  <si>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</si>
  <si>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</si>
  <si>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</si>
  <si>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</si>
  <si>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</si>
  <si>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</si>
  <si>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</si>
  <si>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</si>
  <si>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</si>
  <si>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</si>
  <si>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</si>
  <si>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</si>
  <si>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</si>
  <si>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</si>
  <si>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</si>
  <si>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</si>
  <si>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</si>
  <si>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</si>
  <si>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</si>
  <si>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</si>
  <si>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</si>
  <si>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</si>
  <si>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</si>
  <si>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</si>
  <si>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</si>
  <si>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</si>
  <si>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</si>
  <si>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</si>
  <si>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</si>
  <si>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</si>
  <si>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</si>
  <si>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</si>
  <si>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</si>
  <si>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</si>
  <si>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</si>
  <si>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</si>
  <si>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</si>
  <si>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</si>
  <si>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</si>
  <si>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</si>
  <si>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</si>
  <si>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</si>
  <si>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</si>
  <si>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</si>
  <si>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</si>
  <si>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</si>
  <si>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</si>
  <si>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</si>
  <si>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</si>
  <si>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</si>
  <si>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</si>
  <si>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</si>
  <si>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</si>
  <si>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</si>
  <si>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</si>
  <si>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</si>
  <si>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</si>
  <si>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</si>
  <si>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</si>
  <si>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</si>
  <si>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</si>
  <si>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</si>
  <si>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</si>
  <si>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</si>
  <si>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</si>
  <si>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</si>
  <si>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</si>
  <si>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</si>
  <si>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</si>
  <si>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</si>
  <si>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</si>
  <si>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</si>
  <si>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</si>
  <si>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</si>
  <si>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</si>
  <si>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</si>
  <si>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</si>
  <si>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</si>
  <si>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</si>
  <si>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</si>
  <si>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</si>
  <si>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</si>
  <si>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</si>
  <si>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</si>
  <si>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</si>
  <si>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</si>
  <si>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</si>
  <si>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</si>
  <si>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</si>
  <si>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</si>
  <si>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</si>
  <si>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</si>
  <si>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</si>
  <si>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</si>
  <si>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</si>
  <si>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</si>
  <si>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</si>
  <si>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</si>
  <si>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</si>
  <si>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</si>
  <si>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</si>
  <si>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</si>
  <si>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</si>
  <si>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</si>
  <si>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</si>
  <si>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</si>
  <si>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</si>
  <si>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</si>
  <si>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</si>
  <si>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</si>
  <si>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</si>
  <si>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</si>
  <si>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</si>
  <si>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</si>
  <si>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</si>
  <si>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</si>
  <si>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</si>
  <si>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</si>
  <si>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</si>
  <si>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</si>
  <si>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</si>
  <si>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</si>
  <si>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</si>
  <si>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</si>
  <si>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</si>
  <si>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</si>
  <si>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</si>
  <si>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</si>
  <si>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</si>
  <si>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</si>
  <si>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</si>
  <si>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</si>
  <si>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</si>
  <si>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</si>
  <si>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</si>
  <si>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</si>
  <si>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</si>
  <si>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</si>
  <si>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</si>
  <si>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</si>
  <si>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</si>
  <si>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</si>
  <si>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</si>
  <si>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</si>
  <si>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</si>
  <si>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</si>
  <si>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</si>
  <si>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</si>
  <si>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</si>
  <si>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</si>
  <si>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</si>
  <si>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</si>
  <si>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</si>
  <si>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</si>
  <si>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</si>
  <si>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</si>
  <si>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</si>
  <si>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</si>
  <si>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</si>
  <si>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</si>
  <si>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</si>
  <si>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</si>
  <si>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</si>
  <si>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</si>
  <si>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</si>
  <si>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</si>
  <si>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</si>
  <si>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</si>
  <si>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</si>
  <si>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</si>
  <si>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</si>
  <si>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</si>
  <si>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</si>
  <si>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</si>
  <si>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</si>
  <si>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</si>
  <si>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</si>
  <si>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</si>
  <si>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</si>
  <si>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</si>
  <si>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</si>
  <si>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</si>
  <si>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</si>
  <si>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</si>
  <si>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</si>
  <si>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</si>
  <si>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</si>
  <si>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</si>
  <si>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</si>
  <si>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</si>
  <si>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</si>
  <si>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</si>
  <si>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</si>
  <si>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</si>
  <si>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</si>
  <si>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</si>
  <si>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</si>
  <si>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</si>
  <si>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</si>
  <si>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</si>
  <si>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</si>
  <si>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</si>
  <si>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</si>
  <si>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</si>
  <si>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</si>
  <si>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</si>
  <si>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</si>
  <si>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</si>
  <si>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</si>
  <si>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</si>
  <si>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</si>
  <si>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</si>
  <si>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</si>
  <si>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</si>
  <si>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</si>
  <si>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</si>
  <si>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</si>
  <si>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</si>
  <si>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</si>
  <si>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</si>
  <si>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</si>
  <si>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</si>
  <si>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</si>
  <si>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</si>
  <si>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</si>
  <si>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</si>
  <si>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</si>
  <si>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</si>
  <si>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</si>
  <si>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</si>
  <si>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</si>
  <si>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</si>
  <si>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</si>
  <si>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</si>
  <si>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</si>
  <si>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</si>
  <si>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</si>
  <si>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</si>
  <si>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</si>
  <si>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</si>
  <si>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</si>
  <si>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</si>
  <si>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</si>
  <si>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</si>
  <si>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</si>
  <si>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</si>
  <si>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</si>
  <si>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</si>
  <si>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</si>
  <si>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</si>
  <si>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</si>
  <si>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</si>
  <si>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</si>
  <si>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</si>
  <si>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</si>
  <si>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</si>
  <si>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</si>
  <si>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</si>
  <si>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</si>
  <si>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</si>
  <si>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</si>
  <si>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</si>
  <si>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</si>
  <si>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</si>
  <si>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</si>
  <si>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</si>
  <si>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</si>
  <si>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</si>
  <si>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</si>
  <si>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</si>
  <si>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</si>
  <si>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</si>
  <si>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</si>
  <si>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</si>
  <si>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</si>
  <si>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</si>
  <si>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</si>
  <si>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</si>
  <si>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</si>
  <si>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</si>
  <si>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</si>
  <si>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</si>
  <si>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</si>
  <si>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</si>
  <si>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</si>
  <si>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</si>
  <si>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</si>
  <si>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</si>
  <si>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</si>
  <si>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</si>
  <si>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</si>
  <si>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</si>
  <si>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</si>
  <si>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</si>
  <si>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</si>
  <si>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</si>
  <si>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</si>
  <si>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</si>
  <si>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</si>
  <si>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</si>
  <si>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</si>
  <si>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</si>
  <si>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</si>
  <si>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</si>
  <si>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</si>
  <si>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</si>
  <si>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</si>
  <si>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</si>
  <si>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</si>
  <si>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</si>
  <si>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</si>
  <si>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</si>
  <si>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</si>
  <si>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</si>
  <si>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</si>
  <si>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</si>
  <si>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</si>
  <si>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</si>
  <si>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</si>
  <si>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</si>
  <si>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</si>
  <si>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</si>
  <si>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</si>
  <si>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</si>
  <si>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</si>
  <si>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</si>
  <si>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</si>
  <si>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</si>
  <si>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</si>
  <si>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</si>
  <si>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</si>
  <si>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</si>
  <si>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</si>
  <si>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</si>
  <si>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</si>
  <si>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</si>
  <si>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</si>
  <si>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</si>
  <si>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</si>
  <si>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</si>
  <si>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</si>
  <si>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</si>
  <si>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</si>
  <si>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</si>
  <si>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</si>
  <si>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</si>
  <si>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</si>
  <si>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</si>
  <si>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</si>
  <si>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</si>
  <si>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</si>
  <si>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</si>
  <si>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</si>
  <si>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</si>
  <si>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</si>
  <si>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</si>
  <si>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</si>
  <si>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</si>
  <si>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</si>
  <si>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</si>
  <si>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</si>
  <si>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</si>
  <si>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</si>
  <si>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</si>
  <si>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</si>
  <si>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</si>
  <si>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</si>
  <si>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</si>
  <si>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</si>
  <si>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</si>
  <si>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</si>
  <si>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</si>
  <si>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</si>
  <si>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</si>
  <si>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</si>
  <si>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</si>
  <si>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</si>
  <si>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</si>
  <si>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</si>
  <si>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</si>
  <si>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</si>
  <si>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</si>
  <si>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</si>
  <si>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</si>
  <si>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</si>
  <si>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</si>
  <si>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</si>
  <si>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</si>
  <si>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</si>
  <si>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</si>
  <si>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</si>
  <si>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</si>
  <si>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</si>
  <si>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</si>
  <si>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</si>
  <si>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</si>
  <si>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</si>
  <si>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</si>
  <si>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</si>
  <si>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</si>
  <si>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</si>
  <si>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</si>
  <si>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</si>
  <si>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</si>
  <si>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</si>
  <si>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</si>
  <si>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</si>
  <si>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</si>
  <si>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</si>
  <si>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</si>
  <si>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</si>
  <si>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</si>
  <si>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</si>
  <si>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</si>
  <si>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</si>
  <si>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</si>
  <si>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</si>
  <si>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</si>
  <si>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</si>
  <si>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</si>
  <si>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</si>
  <si>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</si>
  <si>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</si>
  <si>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</si>
  <si>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</si>
  <si>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</si>
  <si>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</si>
  <si>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</si>
  <si>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</si>
  <si>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</si>
  <si>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</si>
  <si>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</si>
  <si>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</si>
  <si>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</si>
  <si>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</si>
  <si>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</si>
  <si>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</si>
  <si>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</si>
  <si>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</si>
  <si>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</si>
  <si>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</si>
  <si>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</si>
  <si>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</si>
  <si>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</si>
  <si>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</si>
  <si>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</si>
  <si>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</si>
  <si>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</si>
  <si>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</si>
  <si>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</si>
  <si>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</si>
  <si>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</si>
  <si>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</si>
  <si>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</si>
  <si>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</si>
  <si>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</si>
  <si>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</si>
  <si>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</si>
  <si>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</si>
  <si>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</si>
  <si>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</si>
  <si>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</si>
  <si>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</si>
  <si>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</si>
  <si>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</si>
  <si>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</si>
  <si>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</si>
  <si>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</si>
  <si>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</si>
  <si>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</si>
  <si>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</si>
  <si>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</si>
  <si>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</si>
  <si>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</si>
  <si>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</si>
  <si>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</si>
  <si>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</si>
  <si>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</si>
  <si>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</si>
  <si>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</si>
  <si>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</si>
  <si>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</si>
  <si>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</si>
  <si>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</si>
  <si>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</si>
  <si>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</si>
  <si>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</si>
  <si>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</si>
  <si>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</si>
  <si>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</si>
  <si>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</si>
  <si>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</si>
  <si>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</si>
  <si>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</si>
  <si>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</si>
  <si>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</si>
  <si>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</si>
  <si>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</si>
  <si>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</si>
  <si>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</si>
  <si>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</si>
  <si>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</si>
  <si>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</si>
  <si>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</si>
  <si>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</si>
  <si>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</si>
  <si>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</si>
  <si>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</si>
  <si>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</si>
  <si>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</si>
  <si>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</si>
  <si>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</si>
  <si>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</si>
  <si>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</si>
  <si>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</si>
  <si>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</si>
  <si>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</si>
  <si>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</si>
  <si>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</si>
  <si>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</si>
  <si>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</si>
  <si>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</si>
  <si>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</si>
  <si>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</si>
  <si>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</si>
  <si>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</si>
  <si>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</si>
  <si>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</si>
  <si>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</si>
  <si>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</si>
  <si>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</si>
  <si>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</si>
  <si>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</si>
  <si>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</si>
  <si>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</si>
  <si>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</si>
  <si>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</si>
  <si>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</si>
  <si>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</si>
  <si>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</si>
  <si>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</si>
  <si>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</si>
  <si>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</si>
  <si>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</si>
  <si>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</si>
  <si>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</si>
  <si>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</si>
  <si>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</si>
  <si>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</si>
  <si>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</si>
  <si>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</si>
  <si>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</si>
  <si>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</si>
  <si>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</si>
  <si>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</si>
  <si>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</si>
  <si>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</si>
  <si>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</si>
  <si>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</si>
  <si>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</si>
  <si>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</si>
  <si>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</si>
  <si>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</si>
  <si>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</si>
  <si>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</si>
  <si>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</si>
  <si>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</si>
  <si>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</si>
  <si>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</si>
  <si>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</si>
  <si>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</si>
  <si>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</si>
  <si>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</si>
  <si>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</si>
  <si>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</si>
  <si>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</si>
  <si>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</si>
  <si>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</si>
  <si>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</si>
  <si>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</si>
  <si>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</si>
  <si>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</si>
  <si>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</si>
  <si>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</si>
  <si>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</si>
  <si>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</si>
  <si>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</si>
  <si>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</si>
  <si>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</si>
  <si>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</si>
  <si>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</si>
  <si>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</si>
  <si>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</si>
  <si>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</si>
  <si>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</si>
  <si>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</si>
  <si>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</si>
  <si>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</si>
  <si>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</si>
  <si>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</si>
  <si>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</si>
  <si>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</si>
  <si>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</si>
  <si>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</si>
  <si>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</si>
  <si>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</si>
  <si>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</si>
  <si>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</si>
  <si>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</si>
  <si>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</si>
  <si>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</si>
  <si>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</si>
  <si>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</si>
  <si>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</si>
  <si>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</si>
  <si>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</si>
  <si>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</si>
  <si>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</si>
  <si>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</si>
  <si>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</si>
  <si>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</si>
  <si>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</si>
  <si>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</si>
  <si>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</si>
  <si>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</si>
  <si>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</si>
  <si>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</si>
  <si>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</si>
  <si>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</si>
  <si>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</si>
  <si>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</si>
  <si>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</si>
  <si>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</si>
  <si>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</si>
  <si>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</si>
  <si>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</si>
  <si>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</si>
  <si>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</si>
  <si>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</si>
  <si>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</si>
  <si>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</si>
  <si>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</si>
  <si>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</si>
  <si>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</si>
  <si>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</si>
  <si>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</si>
  <si>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</si>
  <si>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</si>
  <si>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</si>
  <si>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</si>
  <si>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</si>
  <si>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</si>
  <si>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</si>
  <si>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</si>
  <si>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</si>
  <si>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</si>
  <si>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</si>
  <si>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</si>
  <si>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</si>
  <si>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</si>
  <si>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</si>
  <si>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</si>
  <si>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</si>
  <si>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</si>
  <si>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</si>
  <si>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</si>
  <si>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</si>
  <si>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</si>
  <si>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</si>
  <si>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</si>
  <si>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</si>
  <si>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</si>
  <si>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</si>
  <si>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</si>
  <si>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</si>
  <si>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</si>
  <si>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</si>
  <si>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</si>
  <si>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</si>
  <si>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</si>
  <si>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</si>
  <si>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</si>
  <si>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</si>
  <si>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</si>
  <si>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</si>
  <si>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</si>
  <si>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</si>
  <si>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</si>
  <si>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</si>
  <si>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</si>
  <si>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</si>
  <si>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</si>
  <si>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</si>
  <si>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</si>
  <si>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</si>
  <si>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</si>
  <si>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</si>
  <si>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</si>
  <si>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</si>
  <si>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</si>
  <si>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</si>
  <si>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</si>
  <si>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</si>
  <si>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</si>
  <si>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</si>
  <si>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</si>
  <si>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</si>
  <si>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</si>
  <si>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</si>
  <si>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</si>
  <si>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</si>
  <si>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</si>
  <si>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</si>
  <si>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</si>
  <si>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</si>
  <si>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</si>
  <si>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</si>
  <si>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</si>
  <si>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</si>
  <si>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</si>
  <si>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</si>
  <si>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</si>
  <si>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</si>
  <si>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</si>
  <si>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</si>
  <si>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</si>
  <si>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</si>
  <si>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</si>
  <si>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</si>
  <si>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</si>
  <si>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</si>
  <si>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</si>
  <si>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</si>
  <si>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</si>
  <si>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</si>
  <si>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</si>
  <si>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</si>
  <si>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</si>
  <si>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</si>
  <si>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</si>
  <si>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</si>
  <si>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</si>
  <si>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</si>
  <si>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</si>
  <si>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</si>
  <si>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</si>
  <si>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</si>
  <si>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</si>
  <si>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</si>
  <si>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</si>
  <si>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</si>
  <si>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</si>
  <si>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</si>
  <si>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</si>
  <si>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</si>
  <si>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</si>
  <si>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</si>
  <si>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</si>
  <si>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</si>
  <si>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</si>
  <si>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</si>
  <si>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</si>
  <si>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</si>
  <si>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</si>
  <si>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</si>
  <si>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</si>
  <si>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</si>
  <si>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</si>
  <si>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</si>
  <si>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</si>
  <si>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</si>
  <si>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</si>
  <si>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</si>
  <si>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</si>
  <si>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</si>
  <si>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</si>
  <si>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</si>
  <si>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</si>
  <si>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</si>
  <si>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</si>
  <si>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</si>
  <si>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</si>
  <si>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</si>
  <si>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</si>
  <si>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</si>
  <si>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</si>
  <si>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</si>
  <si>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</si>
  <si>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</si>
  <si>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</si>
  <si>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</si>
  <si>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</si>
  <si>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</si>
  <si>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</si>
  <si>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</si>
  <si>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</si>
  <si>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</si>
  <si>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</si>
  <si>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</si>
  <si>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</si>
  <si>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</si>
  <si>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</si>
  <si>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</si>
  <si>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</si>
  <si>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</si>
  <si>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</si>
  <si>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</si>
  <si>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</si>
  <si>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</si>
  <si>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</si>
  <si>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</si>
  <si>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</si>
  <si>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</si>
  <si>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</si>
  <si>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</si>
  <si>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</si>
  <si>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</si>
  <si>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</si>
  <si>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</si>
  <si>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</si>
  <si>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</si>
  <si>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</si>
  <si>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</si>
  <si>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</si>
  <si>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</si>
  <si>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</si>
  <si>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</si>
  <si>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</si>
  <si>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</si>
  <si>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</si>
  <si>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</si>
  <si>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</si>
  <si>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</si>
  <si>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</si>
  <si>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</si>
  <si>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</si>
  <si>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</si>
  <si>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</si>
  <si>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</si>
  <si>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</si>
  <si>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</si>
  <si>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</si>
  <si>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</si>
  <si>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</si>
  <si>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</si>
  <si>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</si>
  <si>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</si>
  <si>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</si>
  <si>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</si>
  <si>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</si>
  <si>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</si>
  <si>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</si>
  <si>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</si>
  <si>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</si>
  <si>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</si>
  <si>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</si>
  <si>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</si>
  <si>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</si>
  <si>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</si>
  <si>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</si>
  <si>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</si>
  <si>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</si>
  <si>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</si>
  <si>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</si>
  <si>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</si>
  <si>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</si>
  <si>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</si>
  <si>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</si>
  <si>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</si>
  <si>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</si>
  <si>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</si>
  <si>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</si>
  <si>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</si>
  <si>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</si>
  <si>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</si>
  <si>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</si>
  <si>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</si>
  <si>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</si>
  <si>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</si>
  <si>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</si>
  <si>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</si>
  <si>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</si>
  <si>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</si>
  <si>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</si>
  <si>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</si>
  <si>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</si>
  <si>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</si>
  <si>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</si>
  <si>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</si>
  <si>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</si>
  <si>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</si>
  <si>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</si>
  <si>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</si>
  <si>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</si>
  <si>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</si>
  <si>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</si>
  <si>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</si>
  <si>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</si>
  <si>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</si>
  <si>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</si>
  <si>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</si>
  <si>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</si>
  <si>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</si>
  <si>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</si>
  <si>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</si>
  <si>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</si>
  <si>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</si>
  <si>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</si>
  <si>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</si>
  <si>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</si>
  <si>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</si>
  <si>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</si>
  <si>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</si>
  <si>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</si>
  <si>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</si>
  <si>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</si>
  <si>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</si>
  <si>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</si>
  <si>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</si>
  <si>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</si>
  <si>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</si>
  <si>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</si>
  <si>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</si>
  <si>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</si>
  <si>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</si>
  <si>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</si>
  <si>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</si>
  <si>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</si>
  <si>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</si>
  <si>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</si>
  <si>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</si>
  <si>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</si>
  <si>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</si>
  <si>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</si>
  <si>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</si>
  <si>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</si>
  <si>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</si>
  <si>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</si>
  <si>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</si>
  <si>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</si>
  <si>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</si>
  <si>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</si>
  <si>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</si>
  <si>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</si>
  <si>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</si>
  <si>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</si>
  <si>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</si>
  <si>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</si>
  <si>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</si>
  <si>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</si>
  <si>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</si>
  <si>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</si>
  <si>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</si>
  <si>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</si>
  <si>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</si>
  <si>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</si>
  <si>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</si>
  <si>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</si>
  <si>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</si>
  <si>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</si>
  <si>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</si>
  <si>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</si>
  <si>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</si>
  <si>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</si>
  <si>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</si>
  <si>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</si>
  <si>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</si>
  <si>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</si>
  <si>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</si>
  <si>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</si>
  <si>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</si>
  <si>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</si>
  <si>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</si>
  <si>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</si>
  <si>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</si>
  <si>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</si>
  <si>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</si>
  <si>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</si>
  <si>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</si>
  <si>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</si>
  <si>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</si>
  <si>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</si>
  <si>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</si>
  <si>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</si>
  <si>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</si>
  <si>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</si>
  <si>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</si>
  <si>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</si>
  <si>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</si>
  <si>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</si>
  <si>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</si>
  <si>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</si>
  <si>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</si>
  <si>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</si>
  <si>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</si>
  <si>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</si>
  <si>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</si>
  <si>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</si>
  <si>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</si>
  <si>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</si>
  <si>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</si>
  <si>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</si>
  <si>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</si>
  <si>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</si>
  <si>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</si>
  <si>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</si>
  <si>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</si>
  <si>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</si>
  <si>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</si>
  <si>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</si>
  <si>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</si>
  <si>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</si>
  <si>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</si>
  <si>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</si>
  <si>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</si>
  <si>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</si>
  <si>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</si>
  <si>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</si>
  <si>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</si>
  <si>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</si>
  <si>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</si>
  <si>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</si>
  <si>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</si>
  <si>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</si>
  <si>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</si>
  <si>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</si>
  <si>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</si>
  <si>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</si>
  <si>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</si>
  <si>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</si>
  <si>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</si>
  <si>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</si>
  <si>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</si>
  <si>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</si>
  <si>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</si>
  <si>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</si>
  <si>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</si>
  <si>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</si>
  <si>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</si>
  <si>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</si>
  <si>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</si>
  <si>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</si>
  <si>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</si>
  <si>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</si>
  <si>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</si>
  <si>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</si>
  <si>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</si>
  <si>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</si>
  <si>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</si>
  <si>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</si>
  <si>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</si>
  <si>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</si>
  <si>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</si>
  <si>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</si>
  <si>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</si>
  <si>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</si>
  <si>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</si>
  <si>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</si>
  <si>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</si>
  <si>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</si>
  <si>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</si>
  <si>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</si>
  <si>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</si>
  <si>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</si>
  <si>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</si>
  <si>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</si>
  <si>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</si>
  <si>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</si>
  <si>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</si>
  <si>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</si>
  <si>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</si>
  <si>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</si>
  <si>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</si>
  <si>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</si>
  <si>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</si>
  <si>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</si>
  <si>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</si>
  <si>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</si>
  <si>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</si>
  <si>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</si>
  <si>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</si>
  <si>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</si>
  <si>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</si>
  <si>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</si>
  <si>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</si>
  <si>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</si>
  <si>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</si>
  <si>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</si>
  <si>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</si>
  <si>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</si>
  <si>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</si>
  <si>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</si>
  <si>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</si>
  <si>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</si>
  <si>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</si>
  <si>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</si>
  <si>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</si>
  <si>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</si>
  <si>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</si>
  <si>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</si>
  <si>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</si>
  <si>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</si>
  <si>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</si>
  <si>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</si>
  <si>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</si>
  <si>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</si>
  <si>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</si>
  <si>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</si>
  <si>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</si>
  <si>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</si>
  <si>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</si>
  <si>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</si>
  <si>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</si>
  <si>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</si>
  <si>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</si>
  <si>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</si>
  <si>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</si>
  <si>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</si>
  <si>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</si>
  <si>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</si>
  <si>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</si>
  <si>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</si>
  <si>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</si>
  <si>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</si>
  <si>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</si>
  <si>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</si>
  <si>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</si>
  <si>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</si>
  <si>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</si>
  <si>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</si>
  <si>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</si>
  <si>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</si>
  <si>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</si>
  <si>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</si>
  <si>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</si>
  <si>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</si>
  <si>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</si>
  <si>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</si>
  <si>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</si>
  <si>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</si>
  <si>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</si>
  <si>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</si>
  <si>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</si>
  <si>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</si>
  <si>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</si>
  <si>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</si>
  <si>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</si>
  <si>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</si>
  <si>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</si>
  <si>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</si>
  <si>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</si>
  <si>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</si>
  <si>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</si>
  <si>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</si>
  <si>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</si>
  <si>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</si>
  <si>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</si>
  <si>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</si>
  <si>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</si>
  <si>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</si>
  <si>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</si>
  <si>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</si>
  <si>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</si>
  <si>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</si>
  <si>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</si>
  <si>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</si>
  <si>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</si>
  <si>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</si>
  <si>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</si>
  <si>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</si>
  <si>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</si>
  <si>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</si>
  <si>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</si>
  <si>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</si>
  <si>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</si>
  <si>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</si>
  <si>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</si>
  <si>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</si>
  <si>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</si>
  <si>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</si>
  <si>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</si>
  <si>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</si>
  <si>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</si>
  <si>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</si>
  <si>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</si>
  <si>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</si>
  <si>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</si>
  <si>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</si>
  <si>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</si>
  <si>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</si>
  <si>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</si>
  <si>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</si>
  <si>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</si>
  <si>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</si>
  <si>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</si>
  <si>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</si>
  <si>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</si>
  <si>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</si>
  <si>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</si>
  <si>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</si>
  <si>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</si>
  <si>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</si>
  <si>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</si>
  <si>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</si>
  <si>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</si>
  <si>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</si>
  <si>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</si>
  <si>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</si>
  <si>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</si>
  <si>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</si>
  <si>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</si>
  <si>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</si>
  <si>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</si>
  <si>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</si>
  <si>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</si>
  <si>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</si>
  <si>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</si>
  <si>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</si>
  <si>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</si>
  <si>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</si>
  <si>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</si>
  <si>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</si>
  <si>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</si>
  <si>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</si>
  <si>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</si>
  <si>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</si>
  <si>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</si>
  <si>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</si>
  <si>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</si>
  <si>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</si>
  <si>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</si>
  <si>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</si>
  <si>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</si>
  <si>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</si>
  <si>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</si>
  <si>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</si>
  <si>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</si>
  <si>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</si>
  <si>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</si>
  <si>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</si>
  <si>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</si>
  <si>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</si>
  <si>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</si>
  <si>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</si>
  <si>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</si>
  <si>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</si>
  <si>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</si>
  <si>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</si>
  <si>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</si>
  <si>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</si>
  <si>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</si>
  <si>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</si>
  <si>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</si>
  <si>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</si>
  <si>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</si>
  <si>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</si>
  <si>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</si>
  <si>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</si>
  <si>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</si>
  <si>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</si>
  <si>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</si>
  <si>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</si>
  <si>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</si>
  <si>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</si>
  <si>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</si>
  <si>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</si>
  <si>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</si>
  <si>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</si>
  <si>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</si>
  <si>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</si>
  <si>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</si>
  <si>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</si>
  <si>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</si>
  <si>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</si>
  <si>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</si>
  <si>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</si>
  <si>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</si>
  <si>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</si>
  <si>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</si>
  <si>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</si>
  <si>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</si>
  <si>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</si>
  <si>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</si>
  <si>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</si>
  <si>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</si>
  <si>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</si>
  <si>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</si>
  <si>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</si>
  <si>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</si>
  <si>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</si>
  <si>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</si>
  <si>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</si>
  <si>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</si>
  <si>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</si>
  <si>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</si>
  <si>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</si>
  <si>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</si>
  <si>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</si>
  <si>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</si>
  <si>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</si>
  <si>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</si>
  <si>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</si>
  <si>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</si>
  <si>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</si>
  <si>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</si>
  <si>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</si>
  <si>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</si>
  <si>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</si>
  <si>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</si>
  <si>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</si>
  <si>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</si>
  <si>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</si>
  <si>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</si>
  <si>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</si>
  <si>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</si>
  <si>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</si>
  <si>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</si>
  <si>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</si>
  <si>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</si>
  <si>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</si>
  <si>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</si>
  <si>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</si>
  <si>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</si>
  <si>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</si>
  <si>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</si>
  <si>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</si>
  <si>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</si>
  <si>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</si>
  <si>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</si>
  <si>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</si>
  <si>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</si>
  <si>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</si>
  <si>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</si>
  <si>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</si>
  <si>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</si>
  <si>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</si>
  <si>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</si>
  <si>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</si>
  <si>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</si>
  <si>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</si>
  <si>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</si>
  <si>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</si>
  <si>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</si>
  <si>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</si>
  <si>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</si>
  <si>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</si>
  <si>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</si>
  <si>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</si>
  <si>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</si>
  <si>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</si>
  <si>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</si>
  <si>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</si>
  <si>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</si>
  <si>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</si>
  <si>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</si>
  <si>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</si>
  <si>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</si>
  <si>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</si>
  <si>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</si>
  <si>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</si>
  <si>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</si>
  <si>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</si>
  <si>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</si>
  <si>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</si>
  <si>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</si>
  <si>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</si>
  <si>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</si>
  <si>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</si>
  <si>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</si>
  <si>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</si>
  <si>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</si>
  <si>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</si>
  <si>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</si>
  <si>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</si>
  <si>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</si>
  <si>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</si>
  <si>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</si>
  <si>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</si>
  <si>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</si>
  <si>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</si>
  <si>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</si>
  <si>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</si>
  <si>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</si>
  <si>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</si>
  <si>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</si>
  <si>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</si>
  <si>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</si>
  <si>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</si>
  <si>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</si>
  <si>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</si>
  <si>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</si>
  <si>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</si>
  <si>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</si>
  <si>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</si>
  <si>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</si>
  <si>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</si>
  <si>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</si>
  <si>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</si>
  <si>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</si>
  <si>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</si>
  <si>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</si>
  <si>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</si>
  <si>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</si>
  <si>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</si>
  <si>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</si>
  <si>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</si>
  <si>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</si>
  <si>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</si>
  <si>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</si>
  <si>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</si>
  <si>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</si>
  <si>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</si>
  <si>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</si>
  <si>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</si>
  <si>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</si>
  <si>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</si>
  <si>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</si>
  <si>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</si>
  <si>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</si>
  <si>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</si>
  <si>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</si>
  <si>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</si>
  <si>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</si>
  <si>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</si>
  <si>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</si>
  <si>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</si>
  <si>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</si>
  <si>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</si>
  <si>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</si>
  <si>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</si>
  <si>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</si>
  <si>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</si>
  <si>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</si>
  <si>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</si>
  <si>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</si>
  <si>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</si>
  <si>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</si>
  <si>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</si>
  <si>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</si>
  <si>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</si>
  <si>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</si>
  <si>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</si>
  <si>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</si>
  <si>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</si>
  <si>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</si>
  <si>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</si>
  <si>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</si>
  <si>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</si>
  <si>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</si>
  <si>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</si>
  <si>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</si>
  <si>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</si>
  <si>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</si>
  <si>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</si>
  <si>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</si>
  <si>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</si>
  <si>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</si>
  <si>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</si>
  <si>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</si>
  <si>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</si>
  <si>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</si>
  <si>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</si>
  <si>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</si>
  <si>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</si>
  <si>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</si>
  <si>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</si>
  <si>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</si>
  <si>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</si>
  <si>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</si>
  <si>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</si>
  <si>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</si>
  <si>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</si>
  <si>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</si>
  <si>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</si>
  <si>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</si>
  <si>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</si>
  <si>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</si>
  <si>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</si>
  <si>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</si>
  <si>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</si>
  <si>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</si>
  <si>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</si>
  <si>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</si>
  <si>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</si>
  <si>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</si>
  <si>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</si>
  <si>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</si>
  <si>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</si>
  <si>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</si>
  <si>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</si>
  <si>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</si>
  <si>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</si>
  <si>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</si>
  <si>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</si>
  <si>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</si>
  <si>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</si>
  <si>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</si>
  <si>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</si>
  <si>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</si>
  <si>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</si>
  <si>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</si>
  <si>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</si>
  <si>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</si>
  <si>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</si>
  <si>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</si>
  <si>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</si>
  <si>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</si>
  <si>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</si>
  <si>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</si>
  <si>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</si>
  <si>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</si>
  <si>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</si>
  <si>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</si>
  <si>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</si>
  <si>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</si>
  <si>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</si>
  <si>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</si>
  <si>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</si>
  <si>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</si>
  <si>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</si>
  <si>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</si>
  <si>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</si>
  <si>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</si>
  <si>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</si>
  <si>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</si>
  <si>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</si>
  <si>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</si>
  <si>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</si>
  <si>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</si>
  <si>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</si>
  <si>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</si>
  <si>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</si>
  <si>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</si>
  <si>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</si>
  <si>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</si>
  <si>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</si>
  <si>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</si>
  <si>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</si>
  <si>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</si>
  <si>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</si>
  <si>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</si>
  <si>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</si>
  <si>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</si>
  <si>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</si>
  <si>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</si>
  <si>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</si>
  <si>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</si>
  <si>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</si>
  <si>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</si>
  <si>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</si>
  <si>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</si>
  <si>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</si>
  <si>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</si>
  <si>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</si>
  <si>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</si>
  <si>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</si>
  <si>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</si>
  <si>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</si>
  <si>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</si>
  <si>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</si>
  <si>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</si>
  <si>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</si>
  <si>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</si>
  <si>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</si>
  <si>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</si>
  <si>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</si>
  <si>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</si>
  <si>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</si>
  <si>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</si>
  <si>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</si>
  <si>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</si>
  <si>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</si>
  <si>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</si>
  <si>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</si>
  <si>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</si>
  <si>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</si>
  <si>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</si>
  <si>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</si>
  <si>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</si>
  <si>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</si>
  <si>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</si>
  <si>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</si>
  <si>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</si>
  <si>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</si>
  <si>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</si>
  <si>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</si>
  <si>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</si>
  <si>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</si>
  <si>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</si>
  <si>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</si>
  <si>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</si>
  <si>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</si>
  <si>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</si>
  <si>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</si>
  <si>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</si>
  <si>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</si>
  <si>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</si>
  <si>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</si>
  <si>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</si>
  <si>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</si>
  <si>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</si>
  <si>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</si>
  <si>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</si>
  <si>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</si>
  <si>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</si>
  <si>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</si>
  <si>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</si>
  <si>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</si>
  <si>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</si>
  <si>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</si>
  <si>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</si>
  <si>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</si>
  <si>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</si>
  <si>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</si>
  <si>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</si>
  <si>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</si>
  <si>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</si>
  <si>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</si>
  <si>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</si>
  <si>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</si>
  <si>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</si>
  <si>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</si>
  <si>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</si>
  <si>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</si>
  <si>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</si>
  <si>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</si>
  <si>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</si>
  <si>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</si>
  <si>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</si>
  <si>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</si>
  <si>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</si>
  <si>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</si>
  <si>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</si>
  <si>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</si>
  <si>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</si>
  <si>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</si>
  <si>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</si>
  <si>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</si>
  <si>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</si>
  <si>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</si>
  <si>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</si>
  <si>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</si>
  <si>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</si>
  <si>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</si>
  <si>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</si>
  <si>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</si>
  <si>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</si>
  <si>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</si>
  <si>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</si>
  <si>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</si>
  <si>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</si>
  <si>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</si>
  <si>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</si>
  <si>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</si>
  <si>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</si>
  <si>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</si>
  <si>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</si>
  <si>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</si>
  <si>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</si>
  <si>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</si>
  <si>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</si>
  <si>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</si>
  <si>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</si>
  <si>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</si>
  <si>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</si>
  <si>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</si>
  <si>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</si>
  <si>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</si>
  <si>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</si>
  <si>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</si>
  <si>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</si>
  <si>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</si>
  <si>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</si>
  <si>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</si>
  <si>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</si>
  <si>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</si>
  <si>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</si>
  <si>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</si>
  <si>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</si>
  <si>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</si>
  <si>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</si>
  <si>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</si>
  <si>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</si>
  <si>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</si>
  <si>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</si>
  <si>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</si>
  <si>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</si>
  <si>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</si>
  <si>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</si>
  <si>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</si>
  <si>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</si>
  <si>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</si>
  <si>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</si>
  <si>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</si>
  <si>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</si>
  <si>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</si>
  <si>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</si>
  <si>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</si>
  <si>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</si>
  <si>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</si>
  <si>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</si>
  <si>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</si>
  <si>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</si>
  <si>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</si>
  <si>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</si>
  <si>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</si>
  <si>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</si>
  <si>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</si>
  <si>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</si>
  <si>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</si>
  <si>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</si>
  <si>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</si>
  <si>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</si>
  <si>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</si>
  <si>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</si>
  <si>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</si>
  <si>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</si>
  <si>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</si>
  <si>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</si>
  <si>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</si>
  <si>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</si>
  <si>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</si>
  <si>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</si>
  <si>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</si>
  <si>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</si>
  <si>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</si>
  <si>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</si>
  <si>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</si>
  <si>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</si>
  <si>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</si>
  <si>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</si>
  <si>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</si>
  <si>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</si>
  <si>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</si>
  <si>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</si>
  <si>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</si>
  <si>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</si>
  <si>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</si>
  <si>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</si>
  <si>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</si>
  <si>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</si>
  <si>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</si>
  <si>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</si>
  <si>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</si>
  <si>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</si>
  <si>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</si>
  <si>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</si>
  <si>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</si>
  <si>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</si>
  <si>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</si>
  <si>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</si>
  <si>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</si>
  <si>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</si>
  <si>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</si>
  <si>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</si>
  <si>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</si>
  <si>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</si>
  <si>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</si>
  <si>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</si>
  <si>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</si>
  <si>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</si>
  <si>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</si>
  <si>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</si>
  <si>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</si>
  <si>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</si>
  <si>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</si>
  <si>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</si>
  <si>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</si>
  <si>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</si>
  <si>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</si>
  <si>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</si>
  <si>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</si>
  <si>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</si>
  <si>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</si>
  <si>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</si>
  <si>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</si>
  <si>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</si>
  <si>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</si>
  <si>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</si>
  <si>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</si>
  <si>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</si>
  <si>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</si>
  <si>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</si>
  <si>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</si>
  <si>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</si>
  <si>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</si>
  <si>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</si>
  <si>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</si>
  <si>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</si>
  <si>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</si>
  <si>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</si>
  <si>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</si>
  <si>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</si>
  <si>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</si>
  <si>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</si>
  <si>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</si>
  <si>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</si>
  <si>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</si>
  <si>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</si>
  <si>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</si>
  <si>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</si>
  <si>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</si>
  <si>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</si>
  <si>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</si>
  <si>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</si>
  <si>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</si>
  <si>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</si>
  <si>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</si>
  <si>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</si>
  <si>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</si>
  <si>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</si>
  <si>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</si>
  <si>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</si>
  <si>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</si>
  <si>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</si>
  <si>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</si>
  <si>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</si>
  <si>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</si>
  <si>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</si>
  <si>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</si>
  <si>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</si>
  <si>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</si>
  <si>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</si>
  <si>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</si>
  <si>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</si>
  <si>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</si>
  <si>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</si>
  <si>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</si>
  <si>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</si>
  <si>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</si>
  <si>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</si>
  <si>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</si>
  <si>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</si>
  <si>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</si>
  <si>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</si>
  <si>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</si>
  <si>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</si>
  <si>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</si>
  <si>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</si>
  <si>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</si>
  <si>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</si>
  <si>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</si>
  <si>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</si>
  <si>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</si>
  <si>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</si>
  <si>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</si>
  <si>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</si>
  <si>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</si>
  <si>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</si>
  <si>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</si>
  <si>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</si>
  <si>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</si>
  <si>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</si>
  <si>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</si>
  <si>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</si>
  <si>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</si>
  <si>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</si>
  <si>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</si>
  <si>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</si>
  <si>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</si>
  <si>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</si>
  <si>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</si>
  <si>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</si>
  <si>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</si>
  <si>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</si>
  <si>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</si>
  <si>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</si>
  <si>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</si>
  <si>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</si>
  <si>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</si>
  <si>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</si>
  <si>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</si>
  <si>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</si>
  <si>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</si>
  <si>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</si>
  <si>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</si>
  <si>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</si>
  <si>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</si>
  <si>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</si>
  <si>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</si>
  <si>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</si>
  <si>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</si>
  <si>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</si>
  <si>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</si>
  <si>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</si>
  <si>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</si>
  <si>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</si>
  <si>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</si>
  <si>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</si>
  <si>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</si>
  <si>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</si>
  <si>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</si>
  <si>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</si>
  <si>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</si>
  <si>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</si>
  <si>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</si>
  <si>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</si>
  <si>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</si>
  <si>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</si>
  <si>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</si>
  <si>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</si>
  <si>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</si>
  <si>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</si>
  <si>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</si>
  <si>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</si>
  <si>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</si>
  <si>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</si>
  <si>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</si>
  <si>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</si>
  <si>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</si>
  <si>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</si>
  <si>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</si>
  <si>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</si>
  <si>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</si>
  <si>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</si>
  <si>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</si>
  <si>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</si>
  <si>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</si>
  <si>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</si>
  <si>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</si>
  <si>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</si>
  <si>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</si>
  <si>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</si>
  <si>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</si>
  <si>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</si>
  <si>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</si>
  <si>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</si>
  <si>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</si>
  <si>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</si>
  <si>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</si>
  <si>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</si>
  <si>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</si>
  <si>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</si>
  <si>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</si>
  <si>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</si>
  <si>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</si>
  <si>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</si>
  <si>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</si>
  <si>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</si>
  <si>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</si>
  <si>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</si>
  <si>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</si>
  <si>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</si>
  <si>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</si>
  <si>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</si>
  <si>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</si>
  <si>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</si>
  <si>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</si>
  <si>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</si>
  <si>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</si>
  <si>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</si>
  <si>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</si>
  <si>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</si>
  <si>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</si>
  <si>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</si>
  <si>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</si>
  <si>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</si>
  <si>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</si>
  <si>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</si>
  <si>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</si>
  <si>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</si>
  <si>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</si>
  <si>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</si>
  <si>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</si>
  <si>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</si>
  <si>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</si>
  <si>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</si>
  <si>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</si>
  <si>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</si>
  <si>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</si>
  <si>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</si>
  <si>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</si>
  <si>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</si>
  <si>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</si>
  <si>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</si>
  <si>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</si>
  <si>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</si>
  <si>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</si>
  <si>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</si>
  <si>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</si>
  <si>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</si>
  <si>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</si>
  <si>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</si>
  <si>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</si>
  <si>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</si>
  <si>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</si>
  <si>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</si>
  <si>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</si>
  <si>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</si>
  <si>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</si>
  <si>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</si>
  <si>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</si>
  <si>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</si>
  <si>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</si>
  <si>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</si>
  <si>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</si>
  <si>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</si>
  <si>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</si>
  <si>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</si>
  <si>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</si>
  <si>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</si>
  <si>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</si>
  <si>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</si>
  <si>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</si>
  <si>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</si>
  <si>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</si>
  <si>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</si>
  <si>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</si>
  <si>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</si>
  <si>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</si>
  <si>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</si>
  <si>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</si>
  <si>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</si>
  <si>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</si>
  <si>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</si>
  <si>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</si>
  <si>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</si>
  <si>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</si>
  <si>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</si>
  <si>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</si>
  <si>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</si>
  <si>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</si>
  <si>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</si>
  <si>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</si>
  <si>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</si>
  <si>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</si>
  <si>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</si>
  <si>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</si>
  <si>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</si>
  <si>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</si>
  <si>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</si>
  <si>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</si>
  <si>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</si>
  <si>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</si>
  <si>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</si>
  <si>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</si>
  <si>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</si>
  <si>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</si>
  <si>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</si>
  <si>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</si>
  <si>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</si>
  <si>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</si>
  <si>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</si>
  <si>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</si>
  <si>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</si>
  <si>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</si>
  <si>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</si>
  <si>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</si>
  <si>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</si>
  <si>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</si>
  <si>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</si>
  <si>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</si>
  <si>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</si>
  <si>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</si>
  <si>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</si>
  <si>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</si>
  <si>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</si>
  <si>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</si>
  <si>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</si>
  <si>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</si>
  <si>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</si>
  <si>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</si>
  <si>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</si>
  <si>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</si>
  <si>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</si>
  <si>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</si>
  <si>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</si>
  <si>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</si>
  <si>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</si>
  <si>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</si>
  <si>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</si>
  <si>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</si>
  <si>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</si>
  <si>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</si>
  <si>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</si>
  <si>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</si>
  <si>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</si>
  <si>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</si>
  <si>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</si>
  <si>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</si>
  <si>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</si>
  <si>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</si>
  <si>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</si>
  <si>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</si>
  <si>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</si>
  <si>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</si>
  <si>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</si>
  <si>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</si>
  <si>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</si>
  <si>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</si>
  <si>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</si>
  <si>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</si>
  <si>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</si>
  <si>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</si>
  <si>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</si>
  <si>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</si>
  <si>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</si>
  <si>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</si>
  <si>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</si>
  <si>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</si>
  <si>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</si>
  <si>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</si>
  <si>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</si>
  <si>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</si>
  <si>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</si>
  <si>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</si>
  <si>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</si>
  <si>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</si>
  <si>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</si>
  <si>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</si>
  <si>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</si>
  <si>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</si>
  <si>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</si>
  <si>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</si>
  <si>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</si>
  <si>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</si>
  <si>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</si>
  <si>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</si>
  <si>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</si>
  <si>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</si>
  <si>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</si>
  <si>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</si>
  <si>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</si>
  <si>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</si>
  <si>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</si>
  <si>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</si>
  <si>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</si>
  <si>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</si>
  <si>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</si>
  <si>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</si>
  <si>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</si>
  <si>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</si>
  <si>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</si>
  <si>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</si>
  <si>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</si>
  <si>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</si>
  <si>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</si>
  <si>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</si>
  <si>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</si>
  <si>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</si>
  <si>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</si>
  <si>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</si>
  <si>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</si>
  <si>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</si>
  <si>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</si>
  <si>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</si>
  <si>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</si>
  <si>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</si>
  <si>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</si>
  <si>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</si>
  <si>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</si>
  <si>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</si>
  <si>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</si>
  <si>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</si>
  <si>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</si>
  <si>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</si>
  <si>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</si>
  <si>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</si>
  <si>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</si>
  <si>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</si>
  <si>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</si>
  <si>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</si>
  <si>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</si>
  <si>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</si>
  <si>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</si>
  <si>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</si>
  <si>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</si>
  <si>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</si>
  <si>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</si>
  <si>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</si>
  <si>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</si>
  <si>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</si>
  <si>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</si>
  <si>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</si>
  <si>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</si>
  <si>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</si>
  <si>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</si>
  <si>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</si>
  <si>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</si>
  <si>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</si>
  <si>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</si>
  <si>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</si>
  <si>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</si>
  <si>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</si>
  <si>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</si>
  <si>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</si>
  <si>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</si>
  <si>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</si>
  <si>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</si>
  <si>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</si>
  <si>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</si>
  <si>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</si>
  <si>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</si>
  <si>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</si>
  <si>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</si>
  <si>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</si>
  <si>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</si>
  <si>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</si>
  <si>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</si>
  <si>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</si>
  <si>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</si>
  <si>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</si>
  <si>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</si>
  <si>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</si>
  <si>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</si>
  <si>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</si>
  <si>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</si>
  <si>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</si>
  <si>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</si>
  <si>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</si>
  <si>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</si>
  <si>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</si>
  <si>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</si>
  <si>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</si>
  <si>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</si>
  <si>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</si>
  <si>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</si>
  <si>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</si>
  <si>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</si>
  <si>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</si>
  <si>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</si>
  <si>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</si>
  <si>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</si>
  <si>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</si>
  <si>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</si>
  <si>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</si>
  <si>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</si>
  <si>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</si>
  <si>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</si>
  <si>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</si>
  <si>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</si>
  <si>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</si>
  <si>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</si>
  <si>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</si>
  <si>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</si>
  <si>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</si>
  <si>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</si>
  <si>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</si>
  <si>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</si>
  <si>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</si>
  <si>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</si>
  <si>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</si>
  <si>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</si>
  <si>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</si>
  <si>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</si>
  <si>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</si>
  <si>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</si>
  <si>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</si>
  <si>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</si>
  <si>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</si>
  <si>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</si>
  <si>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</si>
  <si>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</si>
  <si>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</si>
  <si>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</si>
  <si>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</si>
  <si>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</si>
  <si>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</si>
  <si>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</si>
  <si>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</si>
  <si>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</si>
  <si>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</si>
  <si>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</si>
  <si>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</si>
  <si>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</si>
  <si>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</si>
  <si>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</si>
  <si>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</si>
  <si>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</si>
  <si>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</si>
  <si>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</si>
  <si>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</si>
  <si>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</si>
  <si>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</si>
  <si>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</si>
  <si>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</si>
  <si>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</si>
  <si>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</si>
  <si>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</si>
  <si>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</si>
  <si>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</si>
  <si>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</si>
  <si>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</si>
  <si>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</si>
  <si>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</si>
  <si>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</si>
  <si>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</si>
  <si>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</si>
  <si>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</si>
  <si>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</si>
  <si>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</si>
  <si>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</si>
  <si>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</si>
  <si>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</si>
  <si>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</si>
  <si>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</si>
  <si>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</si>
  <si>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</si>
  <si>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</si>
  <si>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</si>
  <si>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</si>
  <si>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</si>
  <si>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</si>
  <si>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</si>
  <si>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</si>
  <si>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</si>
  <si>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</si>
  <si>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</si>
  <si>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</si>
  <si>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</si>
  <si>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</si>
  <si>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</si>
  <si>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</si>
  <si>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</si>
  <si>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</si>
  <si>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</si>
  <si>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</si>
  <si>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</si>
  <si>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</si>
  <si>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</si>
  <si>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</si>
  <si>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</si>
  <si>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</si>
  <si>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</si>
  <si>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</si>
  <si>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</si>
  <si>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</si>
  <si>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</si>
  <si>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</si>
  <si>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</si>
  <si>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</si>
  <si>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</si>
  <si>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</si>
  <si>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</si>
  <si>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</si>
  <si>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</si>
  <si>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</si>
  <si>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</si>
  <si>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</si>
  <si>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</si>
  <si>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</si>
  <si>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</si>
  <si>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</si>
  <si>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</si>
  <si>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</si>
  <si>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</si>
  <si>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</si>
  <si>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</si>
  <si>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</si>
  <si>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</si>
  <si>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</si>
  <si>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</si>
  <si>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</si>
  <si>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</si>
  <si>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</si>
  <si>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</si>
  <si>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</si>
  <si>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</si>
  <si>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</si>
  <si>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</si>
  <si>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</si>
  <si>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</si>
  <si>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</si>
  <si>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</si>
  <si>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</si>
  <si>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</si>
  <si>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</si>
  <si>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</si>
  <si>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</si>
  <si>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</si>
  <si>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</si>
  <si>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</si>
  <si>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</si>
  <si>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</si>
  <si>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</si>
  <si>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</si>
  <si>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</si>
  <si>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</si>
  <si>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</si>
  <si>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</si>
  <si>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</si>
  <si>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</si>
  <si>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</si>
  <si>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</si>
  <si>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</si>
  <si>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</si>
  <si>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</si>
  <si>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</si>
  <si>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</si>
  <si>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</si>
  <si>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</si>
  <si>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</si>
  <si>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</si>
  <si>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</si>
  <si>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</si>
  <si>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</si>
  <si>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</si>
  <si>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</si>
  <si>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</si>
  <si>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</si>
  <si>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</si>
  <si>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</si>
  <si>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</si>
  <si>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</si>
  <si>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</si>
  <si>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</si>
  <si>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</si>
  <si>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</si>
  <si>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</si>
  <si>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</si>
  <si>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</si>
  <si>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</si>
  <si>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</si>
  <si>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</si>
  <si>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</si>
  <si>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</si>
  <si>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</si>
  <si>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</si>
  <si>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</si>
  <si>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</si>
  <si>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</si>
  <si>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</si>
  <si>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</si>
  <si>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</si>
  <si>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</si>
  <si>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</si>
  <si>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</si>
  <si>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</si>
  <si>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</si>
  <si>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</si>
  <si>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</si>
  <si>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</si>
  <si>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</si>
  <si>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</si>
  <si>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</si>
  <si>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</si>
  <si>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</si>
  <si>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</si>
  <si>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</si>
  <si>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</si>
  <si>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</si>
  <si>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</si>
  <si>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</si>
  <si>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</si>
  <si>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</si>
  <si>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</si>
  <si>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</si>
  <si>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</si>
  <si>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</si>
  <si>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</si>
  <si>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</si>
  <si>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</si>
  <si>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</si>
  <si>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</si>
  <si>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</si>
  <si>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</si>
  <si>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</si>
  <si>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</si>
  <si>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</si>
  <si>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</si>
  <si>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</si>
  <si>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</si>
  <si>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</si>
  <si>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</si>
  <si>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</si>
  <si>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</si>
  <si>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</si>
  <si>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</si>
  <si>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</si>
  <si>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</si>
  <si>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</si>
  <si>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</si>
  <si>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</si>
  <si>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</si>
  <si>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</si>
  <si>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</si>
  <si>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</si>
  <si>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</si>
  <si>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</si>
  <si>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</si>
  <si>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</si>
  <si>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</si>
  <si>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</si>
  <si>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</si>
  <si>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</si>
  <si>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</si>
  <si>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</si>
  <si>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</si>
  <si>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</si>
  <si>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</si>
  <si>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</si>
  <si>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</si>
  <si>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</si>
  <si>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</si>
  <si>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</si>
  <si>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</si>
  <si>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</si>
  <si>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</si>
  <si>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</si>
  <si>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</si>
  <si>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</si>
  <si>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</si>
  <si>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</si>
  <si>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</si>
  <si>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</si>
  <si>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</si>
  <si>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</si>
  <si>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</si>
  <si>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</si>
  <si>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</si>
  <si>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</si>
  <si>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</si>
  <si>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</si>
  <si>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</si>
  <si>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</si>
  <si>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</si>
  <si>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</si>
  <si>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</si>
  <si>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</si>
  <si>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</si>
  <si>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</si>
  <si>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</si>
  <si>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</si>
  <si>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</si>
  <si>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</si>
  <si>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</si>
  <si>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</si>
  <si>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</si>
  <si>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</si>
  <si>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</si>
  <si>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</si>
  <si>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</si>
  <si>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</si>
  <si>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</si>
  <si>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</si>
  <si>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</si>
  <si>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</si>
  <si>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</si>
  <si>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</si>
  <si>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</si>
  <si>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</si>
  <si>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</si>
  <si>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</si>
  <si>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</si>
  <si>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</si>
  <si>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</si>
  <si>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</si>
  <si>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</si>
  <si>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</si>
  <si>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</si>
  <si>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</si>
  <si>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</si>
  <si>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</si>
  <si>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</si>
  <si>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</si>
  <si>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</si>
  <si>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</si>
  <si>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</si>
  <si>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</si>
  <si>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</si>
  <si>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</si>
  <si>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</si>
  <si>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</si>
  <si>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</si>
  <si>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</si>
  <si>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</si>
  <si>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</si>
  <si>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</si>
  <si>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</si>
  <si>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</si>
  <si>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</si>
  <si>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</si>
  <si>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</si>
  <si>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</si>
  <si>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</si>
  <si>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</si>
  <si>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</si>
  <si>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</si>
  <si>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</si>
  <si>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</si>
  <si>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</si>
  <si>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</si>
  <si>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</si>
  <si>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</si>
  <si>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</si>
  <si>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</si>
  <si>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</si>
  <si>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</si>
  <si>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</si>
  <si>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</si>
  <si>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</si>
  <si>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</si>
  <si>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</si>
  <si>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</si>
  <si>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</si>
  <si>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</si>
  <si>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</si>
  <si>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</si>
  <si>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</si>
  <si>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</si>
  <si>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</si>
  <si>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</si>
  <si>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</si>
  <si>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</si>
  <si>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</si>
  <si>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</si>
  <si>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</si>
  <si>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</si>
  <si>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</si>
  <si>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</si>
  <si>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</si>
  <si>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</si>
  <si>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</si>
  <si>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</si>
  <si>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</si>
  <si>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</si>
  <si>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</si>
  <si>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</si>
  <si>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</si>
  <si>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</si>
  <si>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</si>
  <si>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</si>
  <si>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</si>
  <si>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</si>
  <si>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</si>
  <si>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</si>
  <si>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</si>
  <si>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</si>
  <si>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</si>
  <si>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</si>
  <si>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</si>
  <si>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</si>
  <si>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</si>
  <si>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</si>
  <si>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</si>
  <si>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</si>
  <si>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</si>
  <si>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</si>
  <si>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</si>
  <si>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</si>
  <si>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</si>
  <si>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</si>
  <si>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</si>
  <si>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</si>
  <si>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</si>
  <si>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</si>
  <si>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</si>
  <si>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</si>
  <si>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</si>
  <si>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</si>
  <si>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</si>
  <si>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</si>
  <si>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</si>
  <si>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</si>
  <si>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</si>
  <si>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</si>
  <si>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</si>
  <si>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</si>
  <si>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</si>
  <si>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</si>
  <si>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</si>
  <si>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</si>
  <si>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</si>
  <si>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</si>
  <si>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</si>
  <si>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</si>
  <si>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</si>
  <si>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</si>
  <si>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</si>
  <si>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</si>
  <si>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</si>
  <si>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</si>
  <si>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</si>
  <si>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</si>
  <si>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</si>
  <si>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</si>
  <si>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</si>
  <si>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</si>
  <si>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</si>
  <si>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</si>
  <si>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</si>
  <si>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</si>
  <si>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</si>
  <si>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</si>
  <si>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</si>
  <si>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</si>
  <si>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</si>
  <si>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</si>
  <si>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</si>
  <si>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</si>
  <si>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</si>
  <si>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</si>
  <si>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</si>
  <si>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</si>
  <si>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</si>
  <si>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</si>
  <si>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</si>
  <si>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</si>
  <si>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</si>
  <si>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</si>
  <si>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</si>
  <si>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</si>
  <si>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</si>
  <si>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</si>
  <si>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</si>
  <si>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</si>
  <si>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</si>
  <si>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</si>
  <si>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</si>
  <si>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</si>
  <si>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</si>
  <si>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</si>
  <si>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</si>
  <si>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</si>
  <si>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</si>
  <si>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</si>
  <si>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</si>
  <si>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</si>
  <si>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</si>
  <si>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</si>
  <si>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</si>
  <si>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</si>
  <si>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</si>
  <si>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</si>
  <si>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</si>
  <si>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</si>
  <si>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</si>
  <si>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</si>
  <si>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</si>
  <si>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</si>
  <si>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</si>
  <si>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</si>
  <si>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</si>
  <si>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</si>
  <si>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</si>
  <si>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</si>
  <si>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</si>
  <si>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</si>
  <si>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</si>
  <si>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</si>
  <si>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</si>
  <si>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</si>
  <si>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</si>
  <si>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</si>
  <si>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</si>
  <si>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</si>
  <si>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</si>
  <si>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</si>
  <si>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</si>
  <si>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</si>
  <si>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</si>
  <si>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</si>
  <si>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</si>
  <si>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</si>
  <si>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</si>
  <si>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</si>
  <si>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</si>
  <si>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</si>
  <si>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</si>
  <si>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</si>
  <si>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</si>
  <si>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</si>
  <si>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</si>
  <si>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</si>
  <si>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</si>
  <si>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</si>
  <si>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</si>
  <si>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</si>
  <si>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</si>
  <si>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</si>
  <si>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</si>
  <si>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</si>
  <si>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</si>
  <si>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</si>
  <si>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</si>
  <si>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</si>
  <si>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</si>
  <si>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</si>
  <si>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</si>
  <si>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</si>
  <si>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</si>
  <si>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</si>
  <si>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</si>
  <si>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</si>
  <si>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</si>
  <si>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</si>
  <si>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</si>
  <si>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</si>
  <si>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</si>
  <si>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</si>
  <si>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</si>
  <si>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</si>
  <si>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</si>
  <si>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</si>
  <si>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</si>
  <si>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</si>
  <si>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</si>
  <si>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</si>
  <si>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</si>
  <si>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</si>
  <si>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</si>
  <si>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</si>
  <si>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</si>
  <si>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</si>
  <si>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</si>
  <si>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</si>
  <si>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</si>
  <si>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</si>
  <si>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</si>
  <si>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</si>
  <si>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</si>
  <si>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</si>
  <si>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</si>
  <si>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</si>
  <si>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</si>
  <si>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</si>
  <si>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</si>
  <si>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</si>
  <si>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</si>
  <si>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</si>
  <si>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</si>
  <si>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</si>
  <si>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</si>
  <si>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</si>
  <si>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</si>
  <si>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</si>
  <si>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</si>
  <si>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</si>
  <si>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</si>
  <si>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</si>
  <si>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</si>
  <si>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</si>
  <si>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</si>
  <si>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</si>
  <si>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</si>
  <si>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</si>
  <si>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</si>
  <si>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</si>
  <si>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</si>
  <si>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</si>
  <si>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</si>
  <si>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</si>
  <si>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</si>
  <si>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</si>
  <si>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</si>
  <si>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</si>
  <si>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</si>
  <si>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</si>
  <si>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</si>
  <si>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</si>
  <si>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</si>
  <si>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</si>
  <si>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</si>
  <si>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</si>
  <si>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</si>
  <si>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</si>
  <si>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</si>
  <si>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</si>
  <si>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</si>
  <si>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</si>
  <si>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</si>
  <si>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</si>
  <si>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</si>
  <si>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</si>
  <si>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</si>
  <si>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</si>
  <si>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</si>
  <si>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</si>
  <si>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</si>
  <si>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</si>
  <si>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</si>
  <si>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</si>
  <si>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</si>
  <si>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</si>
  <si>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</si>
  <si>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</si>
  <si>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</si>
  <si>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</si>
  <si>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</si>
  <si>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</si>
  <si>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</si>
  <si>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</si>
  <si>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</si>
  <si>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</si>
  <si>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</si>
  <si>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</si>
  <si>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</si>
  <si>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</si>
  <si>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</si>
  <si>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</si>
  <si>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</si>
  <si>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</si>
  <si>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</si>
  <si>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</si>
  <si>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</si>
  <si>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</si>
  <si>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</si>
  <si>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</si>
  <si>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</si>
  <si>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</si>
  <si>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</si>
  <si>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</si>
  <si>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</si>
  <si>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</si>
  <si>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</si>
  <si>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</si>
  <si>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</si>
  <si>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</si>
  <si>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</si>
  <si>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</si>
  <si>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</si>
  <si>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</si>
  <si>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</si>
  <si>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</si>
  <si>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</si>
  <si>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</si>
  <si>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</si>
  <si>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</si>
  <si>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</si>
  <si>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</si>
  <si>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</si>
  <si>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</si>
  <si>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</si>
  <si>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</si>
  <si>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</si>
  <si>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</si>
  <si>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</si>
  <si>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</si>
  <si>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</si>
  <si>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</si>
  <si>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</si>
  <si>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</si>
  <si>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</si>
  <si>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</si>
  <si>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</si>
  <si>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</si>
  <si>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</si>
  <si>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</si>
  <si>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</si>
  <si>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</si>
  <si>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</si>
  <si>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</si>
  <si>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</si>
  <si>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</si>
  <si>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</si>
  <si>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</si>
  <si>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</si>
  <si>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</si>
  <si>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</si>
  <si>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</si>
  <si>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</si>
  <si>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</si>
  <si>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</si>
  <si>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</si>
  <si>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</si>
  <si>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</si>
  <si>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</si>
  <si>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</si>
  <si>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</si>
  <si>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</si>
  <si>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</si>
  <si>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</si>
  <si>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</si>
  <si>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</si>
  <si>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</si>
  <si>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</si>
  <si>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</si>
  <si>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</si>
  <si>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</si>
  <si>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</si>
  <si>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</si>
  <si>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</si>
  <si>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</si>
  <si>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</si>
  <si>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</si>
  <si>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</si>
  <si>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</si>
  <si>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</si>
  <si>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</si>
  <si>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</si>
  <si>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</si>
  <si>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</si>
  <si>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</si>
  <si>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</si>
  <si>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</si>
  <si>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</si>
  <si>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</si>
  <si>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</si>
  <si>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</si>
  <si>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</si>
  <si>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</si>
  <si>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</si>
  <si>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</si>
  <si>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</si>
  <si>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</si>
  <si>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</si>
  <si>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</si>
  <si>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</si>
  <si>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</si>
  <si>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</si>
  <si>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</si>
  <si>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</si>
  <si>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</si>
  <si>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</si>
  <si>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</si>
  <si>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</si>
  <si>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</si>
  <si>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</si>
  <si>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</si>
  <si>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</si>
  <si>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</si>
  <si>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</si>
  <si>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</si>
  <si>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</si>
  <si>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</si>
  <si>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</si>
  <si>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</si>
  <si>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</si>
  <si>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</si>
  <si>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</si>
  <si>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</si>
  <si>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</si>
  <si>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</si>
  <si>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</si>
  <si>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</si>
  <si>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</si>
  <si>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</si>
  <si>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</si>
  <si>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</si>
  <si>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</si>
  <si>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</si>
  <si>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</si>
  <si>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</si>
  <si>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</si>
  <si>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</si>
  <si>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</si>
  <si>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</si>
  <si>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</si>
  <si>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</si>
  <si>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</si>
  <si>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</si>
  <si>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</si>
  <si>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</si>
  <si>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</si>
  <si>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</si>
  <si>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</si>
  <si>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</si>
  <si>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</si>
  <si>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</si>
  <si>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</si>
  <si>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</si>
  <si>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</si>
  <si>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</si>
  <si>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</si>
  <si>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</si>
  <si>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</si>
  <si>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</si>
  <si>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</si>
  <si>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</si>
  <si>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</si>
  <si>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</si>
  <si>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</si>
  <si>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</si>
  <si>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</si>
  <si>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</si>
  <si>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</si>
  <si>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</si>
  <si>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</si>
  <si>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</si>
  <si>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</si>
  <si>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</si>
  <si>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</si>
  <si>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</si>
  <si>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</si>
  <si>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</si>
  <si>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</si>
  <si>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</si>
  <si>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</si>
  <si>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</si>
  <si>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</si>
  <si>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</si>
  <si>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</si>
  <si>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</si>
  <si>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</si>
  <si>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</si>
  <si>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</si>
  <si>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</si>
  <si>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</si>
  <si>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</si>
  <si>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</si>
  <si>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</si>
  <si>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</si>
  <si>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</si>
  <si>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</si>
  <si>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</si>
  <si>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</si>
  <si>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</si>
  <si>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</si>
  <si>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</si>
  <si>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</si>
  <si>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</si>
  <si>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</si>
  <si>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</si>
  <si>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</si>
  <si>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</si>
  <si>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</si>
  <si>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</si>
  <si>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</si>
  <si>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</si>
  <si>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</si>
  <si>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</si>
  <si>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</si>
  <si>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</si>
  <si>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</si>
  <si>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</si>
  <si>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</si>
  <si>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</si>
  <si>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</si>
  <si>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</si>
  <si>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</si>
  <si>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</si>
  <si>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</si>
  <si>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</si>
  <si>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</si>
  <si>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</si>
  <si>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</si>
  <si>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</si>
  <si>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</si>
  <si>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</si>
  <si>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</si>
  <si>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</si>
  <si>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</si>
  <si>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</si>
  <si>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</si>
  <si>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</si>
  <si>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</si>
  <si>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</si>
  <si>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</si>
  <si>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</si>
  <si>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</si>
  <si>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</si>
  <si>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</si>
  <si>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</si>
  <si>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</si>
  <si>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</si>
  <si>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</si>
  <si>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</si>
  <si>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</si>
  <si>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</si>
  <si>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</si>
  <si>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</si>
  <si>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</si>
  <si>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</si>
  <si>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</si>
  <si>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</si>
  <si>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</si>
  <si>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</si>
  <si>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</si>
  <si>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</si>
  <si>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</si>
  <si>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</si>
  <si>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</si>
  <si>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</si>
  <si>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</si>
  <si>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</si>
  <si>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</si>
  <si>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</si>
  <si>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</si>
  <si>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</si>
  <si>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</si>
  <si>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</si>
  <si>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</si>
  <si>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</si>
  <si>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</si>
  <si>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</si>
  <si>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</si>
  <si>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</si>
  <si>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</si>
  <si>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</si>
  <si>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</si>
  <si>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</si>
  <si>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</si>
  <si>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</si>
  <si>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</si>
  <si>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</si>
  <si>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</si>
  <si>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</si>
  <si>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</si>
  <si>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</si>
  <si>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</si>
  <si>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</si>
  <si>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</si>
  <si>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</si>
  <si>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</si>
  <si>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</si>
  <si>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</si>
  <si>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</si>
  <si>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</si>
  <si>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</si>
  <si>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</si>
  <si>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</si>
  <si>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</si>
  <si>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</si>
  <si>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</si>
  <si>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</si>
  <si>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</si>
  <si>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</si>
  <si>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</si>
  <si>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</si>
  <si>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</si>
  <si>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</si>
  <si>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</si>
  <si>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</si>
  <si>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</si>
  <si>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</si>
  <si>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</si>
  <si>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</si>
  <si>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</si>
  <si>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</si>
  <si>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</si>
  <si>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</si>
  <si>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</si>
  <si>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</si>
  <si>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</si>
  <si>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</si>
  <si>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</si>
  <si>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</si>
  <si>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</si>
  <si>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</si>
  <si>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</si>
  <si>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</si>
  <si>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</si>
  <si>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</si>
  <si>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</si>
  <si>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</si>
  <si>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</si>
  <si>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</si>
  <si>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</si>
  <si>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</si>
  <si>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</si>
  <si>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</si>
  <si>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</si>
  <si>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</si>
  <si>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</si>
  <si>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</si>
  <si>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</si>
  <si>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</si>
  <si>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</si>
  <si>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</si>
  <si>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</si>
  <si>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</si>
  <si>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</si>
  <si>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</si>
  <si>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</si>
  <si>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</si>
  <si>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</si>
  <si>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</si>
  <si>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</si>
  <si>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</si>
  <si>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</si>
  <si>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</si>
  <si>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</si>
  <si>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</si>
  <si>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</si>
  <si>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</si>
  <si>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</si>
  <si>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</si>
  <si>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</si>
  <si>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</si>
  <si>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</si>
  <si>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</si>
  <si>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</si>
  <si>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</si>
  <si>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</si>
  <si>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</si>
  <si>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</si>
  <si>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</si>
  <si>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</si>
  <si>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</si>
  <si>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</si>
  <si>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</si>
  <si>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</si>
  <si>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</si>
  <si>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</si>
  <si>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</si>
  <si>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</si>
  <si>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</si>
  <si>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</si>
  <si>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</si>
  <si>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</si>
  <si>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</si>
  <si>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</si>
  <si>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</si>
  <si>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</si>
  <si>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</si>
  <si>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</si>
  <si>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</si>
  <si>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</si>
  <si>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</si>
  <si>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</si>
  <si>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</si>
  <si>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</si>
  <si>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</si>
  <si>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</si>
  <si>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</si>
  <si>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</si>
  <si>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</si>
  <si>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</si>
  <si>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</si>
  <si>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</si>
  <si>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</si>
  <si>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</si>
  <si>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</si>
  <si>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</si>
  <si>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</si>
  <si>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</si>
  <si>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</si>
  <si>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</si>
  <si>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</si>
  <si>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</si>
  <si>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</si>
  <si>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</si>
  <si>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</si>
  <si>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</si>
  <si>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</si>
  <si>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</si>
  <si>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</si>
  <si>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</si>
  <si>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</si>
  <si>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</si>
  <si>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</si>
  <si>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</si>
  <si>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</si>
  <si>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</si>
  <si>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</si>
  <si>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</si>
  <si>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</si>
  <si>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</si>
  <si>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</si>
  <si>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</si>
  <si>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</si>
  <si>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</si>
  <si>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</si>
  <si>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</si>
  <si>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</si>
  <si>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</si>
  <si>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</si>
  <si>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</si>
  <si>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</si>
  <si>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</si>
  <si>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</si>
  <si>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</si>
  <si>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</si>
  <si>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</si>
  <si>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</si>
  <si>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</si>
  <si>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</si>
  <si>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</si>
  <si>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</si>
  <si>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</si>
  <si>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</si>
  <si>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</si>
  <si>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</si>
  <si>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</si>
  <si>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</si>
  <si>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</si>
  <si>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</si>
  <si>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</si>
  <si>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</si>
  <si>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</si>
  <si>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</si>
  <si>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</si>
  <si>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</si>
  <si>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</si>
  <si>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</si>
  <si>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</si>
  <si>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</si>
  <si>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</si>
  <si>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</si>
  <si>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</si>
  <si>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</si>
  <si>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</si>
  <si>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</si>
  <si>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</si>
  <si>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</si>
  <si>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</si>
  <si>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</si>
  <si>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</si>
  <si>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</si>
  <si>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</si>
  <si>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</si>
  <si>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</si>
  <si>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</si>
  <si>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</si>
  <si>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</si>
  <si>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</si>
  <si>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</si>
  <si>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</si>
  <si>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</si>
  <si>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</si>
  <si>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</si>
  <si>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</si>
  <si>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</si>
  <si>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</si>
  <si>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</si>
  <si>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</si>
  <si>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</si>
  <si>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</si>
  <si>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</si>
  <si>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</si>
  <si>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</si>
  <si>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</si>
  <si>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</si>
  <si>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</si>
  <si>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</si>
  <si>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</si>
  <si>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</si>
  <si>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</si>
  <si>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</si>
  <si>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</si>
  <si>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</si>
  <si>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</si>
  <si>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</si>
  <si>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</si>
  <si>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</si>
  <si>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</si>
  <si>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</si>
  <si>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</si>
  <si>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</si>
  <si>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</si>
  <si>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</si>
  <si>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</si>
  <si>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</si>
  <si>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</si>
  <si>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</si>
  <si>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</si>
  <si>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</si>
  <si>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</si>
  <si>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</si>
  <si>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</si>
  <si>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</si>
  <si>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</si>
  <si>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</si>
  <si>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</si>
  <si>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</si>
  <si>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</si>
  <si>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</si>
  <si>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</si>
  <si>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</si>
  <si>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</si>
  <si>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</si>
  <si>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</si>
  <si>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</si>
  <si>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</si>
  <si>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</si>
  <si>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</si>
  <si>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</si>
  <si>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</si>
  <si>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</si>
  <si>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</si>
  <si>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</si>
  <si>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</si>
  <si>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</si>
  <si>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</si>
  <si>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</si>
  <si>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</si>
  <si>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</si>
  <si>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</si>
  <si>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</si>
  <si>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</si>
  <si>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</si>
  <si>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</si>
  <si>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</si>
  <si>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</si>
  <si>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</si>
  <si>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</si>
  <si>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</si>
  <si>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</si>
  <si>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</si>
  <si>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</si>
  <si>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</si>
  <si>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</si>
  <si>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</si>
  <si>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</si>
  <si>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</si>
  <si>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</si>
  <si>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</si>
  <si>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</si>
  <si>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</si>
  <si>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</si>
  <si>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</si>
  <si>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</si>
  <si>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</si>
  <si>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</si>
  <si>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</si>
  <si>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</si>
  <si>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</si>
  <si>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</si>
  <si>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</si>
  <si>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</si>
  <si>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</si>
  <si>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</si>
  <si>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</si>
  <si>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</si>
  <si>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</si>
  <si>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</si>
  <si>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</si>
  <si>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</si>
  <si>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</si>
  <si>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</si>
  <si>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</si>
  <si>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</si>
  <si>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</si>
  <si>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</si>
  <si>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</si>
  <si>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</si>
  <si>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</si>
  <si>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</si>
  <si>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</si>
  <si>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</si>
  <si>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</si>
  <si>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</si>
  <si>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</si>
  <si>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</si>
  <si>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</si>
  <si>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</si>
  <si>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</si>
  <si>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</si>
  <si>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</si>
  <si>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</si>
  <si>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</si>
  <si>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</si>
  <si>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</si>
  <si>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</si>
  <si>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</si>
  <si>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</si>
  <si>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</si>
  <si>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</si>
  <si>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</si>
  <si>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</si>
  <si>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</si>
  <si>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</si>
  <si>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</si>
  <si>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</si>
  <si>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</si>
  <si>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</si>
  <si>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</si>
  <si>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</si>
  <si>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</si>
  <si>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</si>
  <si>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</si>
  <si>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</si>
  <si>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</si>
  <si>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</si>
  <si>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</si>
  <si>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</si>
  <si>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</si>
  <si>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</si>
  <si>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</si>
  <si>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</si>
  <si>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</si>
  <si>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</si>
  <si>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</si>
  <si>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</si>
  <si>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</si>
  <si>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</si>
  <si>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</si>
  <si>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</si>
  <si>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</si>
  <si>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</si>
  <si>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</si>
  <si>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</si>
  <si>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</si>
  <si>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</si>
  <si>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</si>
  <si>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</si>
  <si>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</si>
  <si>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</si>
  <si>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</si>
  <si>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</si>
  <si>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</si>
  <si>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</si>
  <si>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</si>
  <si>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</si>
  <si>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</si>
  <si>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</si>
  <si>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</si>
  <si>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</si>
  <si>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</si>
  <si>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</si>
  <si>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</si>
  <si>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</si>
  <si>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</si>
  <si>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</si>
  <si>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</si>
  <si>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</si>
  <si>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</si>
  <si>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</si>
  <si>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</si>
  <si>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</si>
  <si>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</si>
  <si>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</si>
  <si>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</si>
  <si>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</si>
  <si>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</si>
  <si>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</si>
  <si>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</si>
  <si>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</si>
  <si>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</si>
  <si>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</si>
  <si>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</si>
  <si>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</si>
  <si>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</si>
  <si>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</si>
  <si>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</si>
  <si>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</si>
  <si>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</si>
  <si>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</si>
  <si>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</si>
  <si>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</si>
  <si>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</si>
  <si>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</si>
  <si>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</si>
  <si>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</si>
  <si>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</si>
  <si>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</si>
  <si>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</si>
  <si>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</si>
  <si>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</si>
  <si>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</si>
  <si>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</si>
  <si>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</si>
  <si>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</si>
  <si>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</si>
  <si>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</si>
  <si>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</si>
  <si>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</si>
  <si>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</si>
  <si>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</si>
  <si>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</si>
  <si>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</si>
  <si>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</si>
  <si>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</si>
  <si>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</si>
  <si>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</si>
  <si>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</si>
  <si>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</si>
  <si>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</si>
  <si>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</si>
  <si>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</si>
  <si>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</si>
  <si>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</si>
  <si>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</si>
  <si>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</si>
  <si>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</si>
  <si>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</si>
  <si>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</si>
  <si>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</si>
  <si>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</si>
  <si>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</si>
  <si>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</si>
  <si>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</si>
  <si>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</si>
  <si>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</si>
  <si>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</si>
  <si>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</si>
  <si>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</si>
  <si>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</si>
  <si>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</si>
  <si>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</si>
  <si>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</si>
  <si>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</si>
  <si>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</si>
  <si>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</si>
  <si>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</si>
  <si>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</si>
  <si>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</si>
  <si>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</si>
  <si>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</si>
  <si>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</si>
  <si>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</si>
  <si>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</si>
  <si>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</si>
  <si>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</si>
  <si>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</si>
  <si>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</si>
  <si>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</si>
  <si>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</si>
  <si>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</si>
  <si>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</si>
  <si>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</si>
  <si>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</si>
  <si>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</si>
  <si>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</si>
  <si>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</si>
  <si>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</si>
  <si>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</si>
  <si>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</si>
  <si>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</si>
  <si>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</si>
  <si>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</si>
  <si>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</si>
  <si>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</si>
  <si>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</si>
  <si>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</si>
  <si>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</si>
  <si>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</si>
  <si>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</si>
  <si>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</si>
  <si>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</si>
  <si>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</si>
  <si>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</si>
  <si>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</si>
  <si>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</si>
  <si>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</si>
  <si>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</si>
  <si>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</si>
  <si>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</si>
  <si>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</si>
  <si>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</si>
  <si>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</si>
  <si>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</si>
  <si>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</si>
  <si>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</si>
  <si>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</si>
  <si>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</si>
  <si>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</si>
  <si>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</si>
  <si>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</si>
  <si>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</si>
  <si>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</si>
  <si>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</si>
  <si>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</si>
  <si>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</si>
  <si>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</si>
  <si>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</si>
  <si>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</si>
  <si>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</si>
  <si>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</si>
  <si>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</si>
  <si>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</si>
  <si>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</si>
  <si>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</si>
  <si>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</si>
  <si>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</si>
  <si>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</si>
  <si>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</si>
  <si>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</si>
  <si>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</si>
  <si>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</si>
  <si>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</si>
  <si>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</si>
  <si>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</si>
  <si>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</si>
  <si>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</si>
  <si>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</si>
  <si>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</si>
  <si>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</si>
  <si>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</si>
  <si>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</si>
  <si>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</si>
  <si>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</si>
  <si>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</si>
  <si>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</si>
  <si>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</si>
  <si>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</si>
  <si>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</si>
  <si>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</si>
  <si>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</si>
  <si>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</si>
  <si>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</si>
  <si>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</si>
  <si>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</si>
  <si>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</si>
  <si>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</si>
  <si>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</si>
  <si>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</si>
  <si>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</si>
  <si>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</si>
  <si>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</si>
  <si>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</si>
  <si>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</si>
  <si>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</si>
  <si>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</si>
  <si>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</si>
  <si>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</si>
  <si>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</si>
  <si>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</si>
  <si>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</si>
  <si>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</si>
  <si>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</si>
  <si>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</si>
  <si>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</si>
  <si>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</si>
  <si>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</si>
  <si>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</si>
  <si>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</si>
  <si>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</si>
  <si>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</si>
  <si>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</si>
  <si>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</si>
  <si>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</si>
  <si>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</si>
  <si>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</si>
  <si>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</si>
  <si>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</si>
  <si>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</si>
  <si>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</si>
  <si>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</si>
  <si>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</si>
  <si>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</si>
  <si>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</si>
  <si>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</si>
  <si>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</si>
  <si>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</si>
  <si>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</si>
  <si>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</si>
  <si>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</si>
  <si>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</si>
  <si>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</si>
  <si>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</si>
  <si>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</si>
  <si>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</si>
  <si>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</si>
  <si>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</si>
  <si>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</si>
  <si>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</si>
  <si>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</si>
  <si>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</si>
  <si>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</si>
  <si>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</si>
  <si>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</si>
  <si>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</si>
  <si>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</si>
  <si>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</si>
  <si>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</si>
  <si>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</si>
  <si>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</si>
  <si>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</si>
  <si>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</si>
  <si>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</si>
  <si>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</si>
  <si>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</si>
  <si>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</si>
  <si>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</si>
  <si>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</si>
  <si>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</si>
  <si>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</si>
  <si>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</si>
  <si>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</si>
  <si>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</si>
  <si>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</si>
  <si>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</si>
  <si>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</si>
  <si>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</si>
  <si>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</si>
  <si>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</si>
  <si>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</si>
  <si>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</si>
  <si>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</si>
  <si>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</si>
  <si>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</si>
  <si>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</si>
  <si>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</si>
  <si>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</si>
  <si>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</si>
  <si>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</si>
  <si>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</si>
  <si>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</si>
  <si>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</si>
  <si>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</si>
  <si>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</si>
  <si>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</si>
  <si>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</si>
  <si>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</si>
  <si>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</si>
  <si>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</si>
  <si>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</si>
  <si>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</si>
  <si>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</si>
  <si>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</si>
  <si>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</si>
  <si>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</si>
  <si>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</si>
  <si>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</si>
  <si>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</si>
  <si>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</si>
  <si>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</si>
  <si>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</si>
  <si>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</si>
  <si>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</si>
  <si>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</si>
  <si>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</si>
  <si>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</si>
  <si>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</si>
  <si>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</si>
  <si>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</si>
  <si>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</si>
  <si>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</si>
  <si>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</si>
  <si>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</si>
  <si>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</si>
  <si>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</si>
  <si>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</si>
  <si>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</si>
  <si>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</si>
  <si>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</si>
  <si>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</si>
  <si>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</si>
  <si>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</si>
  <si>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</si>
  <si>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</si>
  <si>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</si>
  <si>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</si>
  <si>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</si>
  <si>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</si>
  <si>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</si>
  <si>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</si>
  <si>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</si>
  <si>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</si>
  <si>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</si>
  <si>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</si>
  <si>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</si>
  <si>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</si>
  <si>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</si>
  <si>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</si>
  <si>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</si>
  <si>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</si>
  <si>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</si>
  <si>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</si>
  <si>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</si>
  <si>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</si>
  <si>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</si>
  <si>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</si>
  <si>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</si>
  <si>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</si>
  <si>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</si>
  <si>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</si>
  <si>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</si>
  <si>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</si>
  <si>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</si>
  <si>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</si>
  <si>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</si>
  <si>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</si>
  <si>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</si>
  <si>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</si>
  <si>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</si>
  <si>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</si>
  <si>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</si>
  <si>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</si>
  <si>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</si>
  <si>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</si>
  <si>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</si>
  <si>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</si>
  <si>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</si>
  <si>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</si>
  <si>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</si>
  <si>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</si>
  <si>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</si>
  <si>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</si>
  <si>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</si>
  <si>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</si>
  <si>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</si>
  <si>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</si>
  <si>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</si>
  <si>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</si>
  <si>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</si>
  <si>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</si>
  <si>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</si>
  <si>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</si>
  <si>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</si>
  <si>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</si>
  <si>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</si>
  <si>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</si>
  <si>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</si>
  <si>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</si>
  <si>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</si>
  <si>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</si>
  <si>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</si>
  <si>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</si>
  <si>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</si>
  <si>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</si>
  <si>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</si>
  <si>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</si>
  <si>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</si>
  <si>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</si>
  <si>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</si>
  <si>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</si>
  <si>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</si>
  <si>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</si>
  <si>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</si>
  <si>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</si>
  <si>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</si>
  <si>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</si>
  <si>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</si>
  <si>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</si>
  <si>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</si>
  <si>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</si>
  <si>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</si>
  <si>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</si>
  <si>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</si>
  <si>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</si>
  <si>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</si>
  <si>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</si>
  <si>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</si>
  <si>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</si>
  <si>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</si>
  <si>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</si>
  <si>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</si>
  <si>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</si>
  <si>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</si>
  <si>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</si>
  <si>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</si>
  <si>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</si>
  <si>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</si>
  <si>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</si>
  <si>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</si>
  <si>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</si>
  <si>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</si>
  <si>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</si>
  <si>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</si>
  <si>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</si>
  <si>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</si>
  <si>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</si>
  <si>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</si>
  <si>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</si>
  <si>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</si>
  <si>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</si>
  <si>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</si>
  <si>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</si>
  <si>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</si>
  <si>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</si>
  <si>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</si>
  <si>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</si>
  <si>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</si>
  <si>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</si>
  <si>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</si>
  <si>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</si>
  <si>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</si>
  <si>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</si>
  <si>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</si>
  <si>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</si>
  <si>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</si>
  <si>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</si>
  <si>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</si>
  <si>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</si>
  <si>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</si>
  <si>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</si>
  <si>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</si>
  <si>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</si>
  <si>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</si>
  <si>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</si>
  <si>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</si>
  <si>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</si>
  <si>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</si>
  <si>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</si>
  <si>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</si>
  <si>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</si>
  <si>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</si>
  <si>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</si>
  <si>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</si>
  <si>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</si>
  <si>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</si>
  <si>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</si>
  <si>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</si>
  <si>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</si>
  <si>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</si>
  <si>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</si>
  <si>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</si>
  <si>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</si>
  <si>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</si>
  <si>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</si>
  <si>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</si>
  <si>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</si>
  <si>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</si>
  <si>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</si>
  <si>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</si>
  <si>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</si>
  <si>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</si>
  <si>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</si>
  <si>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</si>
  <si>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</si>
  <si>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</si>
  <si>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</si>
  <si>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</si>
  <si>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</si>
  <si>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</si>
  <si>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</si>
  <si>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</si>
  <si>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</si>
  <si>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</si>
  <si>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</si>
  <si>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</si>
  <si>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</si>
  <si>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</si>
  <si>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</si>
  <si>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</si>
  <si>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</si>
  <si>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</si>
  <si>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</si>
  <si>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</si>
  <si>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</si>
  <si>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</si>
  <si>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</si>
  <si>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</si>
  <si>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</si>
  <si>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</si>
  <si>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</si>
  <si>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</si>
  <si>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</si>
  <si>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</si>
  <si>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</si>
  <si>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</si>
  <si>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</si>
  <si>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</si>
  <si>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</si>
  <si>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</si>
  <si>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</si>
  <si>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</si>
  <si>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</si>
  <si>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</si>
  <si>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</si>
  <si>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</si>
  <si>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</si>
  <si>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</si>
  <si>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</si>
  <si>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</si>
  <si>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</si>
  <si>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</si>
  <si>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</si>
  <si>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</si>
  <si>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</si>
  <si>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</si>
  <si>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</si>
  <si>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</si>
  <si>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</si>
  <si>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</si>
  <si>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</si>
  <si>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</si>
  <si>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</si>
  <si>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</si>
  <si>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</si>
  <si>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</si>
  <si>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</si>
  <si>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</si>
  <si>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</si>
  <si>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</si>
  <si>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</si>
  <si>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</si>
  <si>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</si>
  <si>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</si>
  <si>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</si>
  <si>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</si>
  <si>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</si>
  <si>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</si>
  <si>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</si>
  <si>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</si>
  <si>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</si>
  <si>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</si>
  <si>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</si>
  <si>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</si>
  <si>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</si>
  <si>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</si>
  <si>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</si>
  <si>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</si>
  <si>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</si>
  <si>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</si>
  <si>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</si>
  <si>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</si>
  <si>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</si>
  <si>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</si>
  <si>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</si>
  <si>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</si>
  <si>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</si>
  <si>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</si>
  <si>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</si>
  <si>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</si>
  <si>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</si>
  <si>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</si>
  <si>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</si>
  <si>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</si>
  <si>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</si>
  <si>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</si>
  <si>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</si>
  <si>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</si>
  <si>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</si>
  <si>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</si>
  <si>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</si>
  <si>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</si>
  <si>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</si>
  <si>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</si>
  <si>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</si>
  <si>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</si>
  <si>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</si>
  <si>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</si>
  <si>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</si>
  <si>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</si>
  <si>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</si>
  <si>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</si>
  <si>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</si>
  <si>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</si>
  <si>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</si>
  <si>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</si>
  <si>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</si>
  <si>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</si>
  <si>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</si>
  <si>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</si>
  <si>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</si>
  <si>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</si>
  <si>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</si>
  <si>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</si>
  <si>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</si>
  <si>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</si>
  <si>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</si>
  <si>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</si>
  <si>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</si>
  <si>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</si>
  <si>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</si>
  <si>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</si>
  <si>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</si>
  <si>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</si>
  <si>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</si>
  <si>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</si>
  <si>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</si>
  <si>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</si>
  <si>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</si>
  <si>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</si>
  <si>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</si>
  <si>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</si>
  <si>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</si>
  <si>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</si>
  <si>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</si>
  <si>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</si>
  <si>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</si>
  <si>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</si>
  <si>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</si>
  <si>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</si>
  <si>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</si>
  <si>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</si>
  <si>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</si>
  <si>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</si>
  <si>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</si>
  <si>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</si>
  <si>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</si>
  <si>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</si>
  <si>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</si>
  <si>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</si>
  <si>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</si>
  <si>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</si>
  <si>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</si>
  <si>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</si>
  <si>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</si>
  <si>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</si>
  <si>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</si>
  <si>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</si>
  <si>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</si>
  <si>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</si>
  <si>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</si>
  <si>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</si>
  <si>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</si>
  <si>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</si>
  <si>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</si>
  <si>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</si>
  <si>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</si>
  <si>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</si>
  <si>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</si>
  <si>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</si>
  <si>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</si>
  <si>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</si>
  <si>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</si>
  <si>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</si>
  <si>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</si>
  <si>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</si>
  <si>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</si>
  <si>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</si>
  <si>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</si>
  <si>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</si>
  <si>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</si>
  <si>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</si>
  <si>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</si>
  <si>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</si>
  <si>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</si>
  <si>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</si>
  <si>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</si>
  <si>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</si>
  <si>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</si>
  <si>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</si>
  <si>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</si>
  <si>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</si>
  <si>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</si>
  <si>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</si>
  <si>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</si>
  <si>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</si>
  <si>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</si>
  <si>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</si>
  <si>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</si>
  <si>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</si>
  <si>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</si>
  <si>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</si>
  <si>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</si>
  <si>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</si>
  <si>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</si>
  <si>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</si>
  <si>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</si>
  <si>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</si>
  <si>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</si>
  <si>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</si>
  <si>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</si>
  <si>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</si>
  <si>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</si>
  <si>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</si>
  <si>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</si>
  <si>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</si>
  <si>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</si>
  <si>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</si>
  <si>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</si>
  <si>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</si>
  <si>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</si>
  <si>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</si>
  <si>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</si>
  <si>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</si>
  <si>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</si>
  <si>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</si>
  <si>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</si>
  <si>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</si>
  <si>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</si>
  <si>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</si>
  <si>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</si>
  <si>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</si>
  <si>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</si>
  <si>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</si>
  <si>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</si>
  <si>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</si>
  <si>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</si>
  <si>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</si>
  <si>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</si>
  <si>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</si>
  <si>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</si>
  <si>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</si>
  <si>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</si>
  <si>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</si>
  <si>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</si>
  <si>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</si>
  <si>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</si>
  <si>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</si>
  <si>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</si>
  <si>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</si>
  <si>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</si>
  <si>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</si>
  <si>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</si>
  <si>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</si>
  <si>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</si>
  <si>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</si>
  <si>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</si>
  <si>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</si>
  <si>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</si>
  <si>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</si>
  <si>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</si>
  <si>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</si>
  <si>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</si>
  <si>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</si>
  <si>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</si>
  <si>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</si>
  <si>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</si>
  <si>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</si>
  <si>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</si>
  <si>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</si>
  <si>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</si>
  <si>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</si>
  <si>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</si>
  <si>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</si>
  <si>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</si>
  <si>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</si>
  <si>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</si>
  <si>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</si>
  <si>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</si>
  <si>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</si>
  <si>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</si>
  <si>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</si>
  <si>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</si>
  <si>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</si>
  <si>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</si>
  <si>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</si>
  <si>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</si>
  <si>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</si>
  <si>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</si>
  <si>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</si>
  <si>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</si>
  <si>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</si>
  <si>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</si>
  <si>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</si>
  <si>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</si>
  <si>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</si>
  <si>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</si>
  <si>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</si>
  <si>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</si>
  <si>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</si>
  <si>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</si>
  <si>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</si>
  <si>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</si>
  <si>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</si>
  <si>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</si>
  <si>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</si>
  <si>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</si>
  <si>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</si>
  <si>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</si>
  <si>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</si>
  <si>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</si>
  <si>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</si>
  <si>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</si>
  <si>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</si>
  <si>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</si>
  <si>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</si>
  <si>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</si>
  <si>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</si>
  <si>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</si>
  <si>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</si>
  <si>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</si>
  <si>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</si>
  <si>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</si>
  <si>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</si>
  <si>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</si>
  <si>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</si>
  <si>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</si>
  <si>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</si>
  <si>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</si>
  <si>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</si>
  <si>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</si>
  <si>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</si>
  <si>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</si>
  <si>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</si>
  <si>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</si>
  <si>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</si>
  <si>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</si>
  <si>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</si>
  <si>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</si>
  <si>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</si>
  <si>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</si>
  <si>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</si>
  <si>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</si>
  <si>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</si>
  <si>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</si>
  <si>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</si>
  <si>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</si>
  <si>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</si>
  <si>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</si>
  <si>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</si>
  <si>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</si>
  <si>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</si>
  <si>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</si>
  <si>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</si>
  <si>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</si>
  <si>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</si>
  <si>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</si>
  <si>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</si>
  <si>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</si>
  <si>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</si>
  <si>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</si>
  <si>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</si>
  <si>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</si>
  <si>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</si>
  <si>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</si>
  <si>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</si>
  <si>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</si>
  <si>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</si>
  <si>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</si>
  <si>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</si>
  <si>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</si>
  <si>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</si>
  <si>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</si>
  <si>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</si>
  <si>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</si>
  <si>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</si>
  <si>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</si>
  <si>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</si>
  <si>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</si>
  <si>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</si>
  <si>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</si>
  <si>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</si>
  <si>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</si>
  <si>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</si>
  <si>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</si>
  <si>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</si>
  <si>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</si>
  <si>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</si>
  <si>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</si>
  <si>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</si>
  <si>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</si>
  <si>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</si>
  <si>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</si>
  <si>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</si>
  <si>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</si>
  <si>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</si>
  <si>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</si>
  <si>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</si>
  <si>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</si>
  <si>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</si>
  <si>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</si>
  <si>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</si>
  <si>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</si>
  <si>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</si>
  <si>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</si>
  <si>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</si>
  <si>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</si>
  <si>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</si>
  <si>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</si>
  <si>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</si>
  <si>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</si>
  <si>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</si>
  <si>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</si>
  <si>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</si>
  <si>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</si>
  <si>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</si>
  <si>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</si>
  <si>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</si>
  <si>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</si>
  <si>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</si>
  <si>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</si>
  <si>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</si>
  <si>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</si>
  <si>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</si>
  <si>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</si>
  <si>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</si>
  <si>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</si>
  <si>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</si>
  <si>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</si>
  <si>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</si>
  <si>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</si>
  <si>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</si>
  <si>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</si>
  <si>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</si>
  <si>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</si>
  <si>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</si>
  <si>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</si>
  <si>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</si>
  <si>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</si>
  <si>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</si>
  <si>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</si>
  <si>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</si>
  <si>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</si>
  <si>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</si>
  <si>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</si>
  <si>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</si>
  <si>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</si>
  <si>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</si>
  <si>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</si>
  <si>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</si>
  <si>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</si>
  <si>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</si>
  <si>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</si>
  <si>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</si>
  <si>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</si>
  <si>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</si>
  <si>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</si>
  <si>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</si>
  <si>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</si>
  <si>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</si>
  <si>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</si>
  <si>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</si>
  <si>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</si>
  <si>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</si>
  <si>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</si>
  <si>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</si>
  <si>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</si>
  <si>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</si>
  <si>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</si>
  <si>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</si>
  <si>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</si>
  <si>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</si>
  <si>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</si>
  <si>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</si>
  <si>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</si>
  <si>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</si>
  <si>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</si>
  <si>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</si>
  <si>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</si>
  <si>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</si>
  <si>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</si>
  <si>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</si>
  <si>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</si>
  <si>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</si>
  <si>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</si>
  <si>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</si>
  <si>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</si>
  <si>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</si>
  <si>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</si>
  <si>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</si>
  <si>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</si>
  <si>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</si>
  <si>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</si>
  <si>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</si>
  <si>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</si>
  <si>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</si>
  <si>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</si>
  <si>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</si>
  <si>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</si>
  <si>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</si>
  <si>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</si>
  <si>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</si>
  <si>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</si>
  <si>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</si>
  <si>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</si>
  <si>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</si>
  <si>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</si>
  <si>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</si>
  <si>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</si>
  <si>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</si>
  <si>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</si>
  <si>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</si>
  <si>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</si>
  <si>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</si>
  <si>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</si>
  <si>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</si>
  <si>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</si>
  <si>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</si>
  <si>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</si>
  <si>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</si>
  <si>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</si>
  <si>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</si>
  <si>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</si>
  <si>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</si>
  <si>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</si>
  <si>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</si>
  <si>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</si>
  <si>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</si>
  <si>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</si>
  <si>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</si>
  <si>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</si>
  <si>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</si>
  <si>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</si>
  <si>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</si>
  <si>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</si>
  <si>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</si>
  <si>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</si>
  <si>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</si>
  <si>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</si>
  <si>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</si>
  <si>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</si>
  <si>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</si>
  <si>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</si>
  <si>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</si>
  <si>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</si>
  <si>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</si>
  <si>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</si>
  <si>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</si>
  <si>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</si>
  <si>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</si>
  <si>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</si>
  <si>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</si>
  <si>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</si>
  <si>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</si>
  <si>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</si>
  <si>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</si>
  <si>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</si>
  <si>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</si>
  <si>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</si>
  <si>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</si>
  <si>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</si>
  <si>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</si>
  <si>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</si>
  <si>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</si>
  <si>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</si>
  <si>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</si>
  <si>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</si>
  <si>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</si>
  <si>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</si>
  <si>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</si>
  <si>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</si>
  <si>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</si>
  <si>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</si>
  <si>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</si>
  <si>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</si>
  <si>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</si>
  <si>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</si>
  <si>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</si>
  <si>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</si>
  <si>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</si>
  <si>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</si>
  <si>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</si>
  <si>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</si>
  <si>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</si>
  <si>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</si>
  <si>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</si>
  <si>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</si>
  <si>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</si>
  <si>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</si>
  <si>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</si>
  <si>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</si>
  <si>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</si>
  <si>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</si>
  <si>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</si>
  <si>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</si>
  <si>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</si>
  <si>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</si>
  <si>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</si>
  <si>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</si>
  <si>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</si>
  <si>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</si>
  <si>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</si>
  <si>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</si>
  <si>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</si>
  <si>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</si>
  <si>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</si>
  <si>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</si>
  <si>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</si>
  <si>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</si>
  <si>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</si>
  <si>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</si>
  <si>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</si>
  <si>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</si>
  <si>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</si>
  <si>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</si>
  <si>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</si>
  <si>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</si>
  <si>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</si>
  <si>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</si>
  <si>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</si>
  <si>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</si>
  <si>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</si>
  <si>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</si>
  <si>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</si>
  <si>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</si>
  <si>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</si>
  <si>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</si>
  <si>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</si>
  <si>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</si>
  <si>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</si>
  <si>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</si>
  <si>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</si>
  <si>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</si>
  <si>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</si>
  <si>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</si>
  <si>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</si>
  <si>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</si>
  <si>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</si>
  <si>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</si>
  <si>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</si>
  <si>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</si>
  <si>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</si>
  <si>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</si>
  <si>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</si>
  <si>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</si>
  <si>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</si>
  <si>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</si>
  <si>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</si>
  <si>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</si>
  <si>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</si>
  <si>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</si>
  <si>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</si>
  <si>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</si>
  <si>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</si>
  <si>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</si>
  <si>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</si>
  <si>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</si>
  <si>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</si>
  <si>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</si>
  <si>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</si>
  <si>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</si>
  <si>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</si>
  <si>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</si>
  <si>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</si>
  <si>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</si>
  <si>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</si>
  <si>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</si>
  <si>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</si>
  <si>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</si>
  <si>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</si>
  <si>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</si>
  <si>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</si>
  <si>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</si>
  <si>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</si>
  <si>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</si>
  <si>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</si>
  <si>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</si>
  <si>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</si>
  <si>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</si>
  <si>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</si>
  <si>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</si>
  <si>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</si>
  <si>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</si>
  <si>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</si>
  <si>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</si>
  <si>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</si>
  <si>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</si>
  <si>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</si>
  <si>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</si>
  <si>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</si>
  <si>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</si>
  <si>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</si>
  <si>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</si>
  <si>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</si>
  <si>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</si>
  <si>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</si>
  <si>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</si>
  <si>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</si>
  <si>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</si>
  <si>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</si>
  <si>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</si>
  <si>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</si>
  <si>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</si>
  <si>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</si>
  <si>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</si>
  <si>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</si>
  <si>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</si>
  <si>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</si>
  <si>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</si>
  <si>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</si>
  <si>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</si>
  <si>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</si>
  <si>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</si>
  <si>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</si>
  <si>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</si>
  <si>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</si>
  <si>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</si>
  <si>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</si>
  <si>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</si>
  <si>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</si>
  <si>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</si>
  <si>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</si>
  <si>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</si>
  <si>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</si>
  <si>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</si>
  <si>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</si>
  <si>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</si>
  <si>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</si>
  <si>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</si>
  <si>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</si>
  <si>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</si>
  <si>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</si>
  <si>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</si>
  <si>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</si>
  <si>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</si>
  <si>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</si>
  <si>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</si>
  <si>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</si>
  <si>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</si>
  <si>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</si>
  <si>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</si>
  <si>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</si>
  <si>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</si>
  <si>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</si>
  <si>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</si>
  <si>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</si>
  <si>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</si>
  <si>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</si>
  <si>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</si>
  <si>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</si>
  <si>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</si>
  <si>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</si>
  <si>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</si>
  <si>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</si>
  <si>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</si>
  <si>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</si>
  <si>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</si>
  <si>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</si>
  <si>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</si>
  <si>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</si>
  <si>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</si>
  <si>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</si>
  <si>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</si>
  <si>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</si>
  <si>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</si>
  <si>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</si>
  <si>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</si>
  <si>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</si>
  <si>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</si>
  <si>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</si>
  <si>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</si>
  <si>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</si>
  <si>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</si>
  <si>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</si>
  <si>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</si>
  <si>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</si>
  <si>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</si>
  <si>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</si>
  <si>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</si>
  <si>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</si>
  <si>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</si>
  <si>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</si>
  <si>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</si>
  <si>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</si>
  <si>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</si>
  <si>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</si>
  <si>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</si>
  <si>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</si>
  <si>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</si>
  <si>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</si>
  <si>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</si>
  <si>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</si>
  <si>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</si>
  <si>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</si>
  <si>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</si>
  <si>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</si>
  <si>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</si>
  <si>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</si>
  <si>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</si>
  <si>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</si>
  <si>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</si>
  <si>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</si>
  <si>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</si>
  <si>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</si>
  <si>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</si>
  <si>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</si>
  <si>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</si>
  <si>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</si>
  <si>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</si>
  <si>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</si>
  <si>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</si>
  <si>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</si>
  <si>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</si>
  <si>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</si>
  <si>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</si>
  <si>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</si>
  <si>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</si>
  <si>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</si>
  <si>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</si>
  <si>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</si>
  <si>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</si>
  <si>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</si>
  <si>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</si>
  <si>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</si>
  <si>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</si>
  <si>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</si>
  <si>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</si>
  <si>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</si>
  <si>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</si>
  <si>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</si>
  <si>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</si>
  <si>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</si>
  <si>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</si>
  <si>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</si>
  <si>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</si>
  <si>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</si>
  <si>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</si>
  <si>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</si>
  <si>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</si>
  <si>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</si>
  <si>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</si>
  <si>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</si>
  <si>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</si>
  <si>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</si>
  <si>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</si>
  <si>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</si>
  <si>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</si>
  <si>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</si>
  <si>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</si>
  <si>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</si>
  <si>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</si>
  <si>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</si>
  <si>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</si>
  <si>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</si>
  <si>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</si>
  <si>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</si>
  <si>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</si>
  <si>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</si>
  <si>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</si>
  <si>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</si>
  <si>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</si>
  <si>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</si>
  <si>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</si>
  <si>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</si>
  <si>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</si>
  <si>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</si>
  <si>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</si>
  <si>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</si>
  <si>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</si>
  <si>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</si>
  <si>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</si>
  <si>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</si>
  <si>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</si>
  <si>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</si>
  <si>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</si>
  <si>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</si>
  <si>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</si>
  <si>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</si>
  <si>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</si>
  <si>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</si>
  <si>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</si>
  <si>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</si>
  <si>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</si>
  <si>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</si>
  <si>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</si>
  <si>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</si>
  <si>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</si>
  <si>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</si>
  <si>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</si>
  <si>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</si>
  <si>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</si>
  <si>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</si>
  <si>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</si>
  <si>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</si>
  <si>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</si>
  <si>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</si>
  <si>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</si>
  <si>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</si>
  <si>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</si>
  <si>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</si>
  <si>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</si>
  <si>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</si>
  <si>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</si>
  <si>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</si>
  <si>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</si>
  <si>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</si>
  <si>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</si>
  <si>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</si>
  <si>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</si>
  <si>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</si>
  <si>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</si>
  <si>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</si>
  <si>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</si>
  <si>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</si>
  <si>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</si>
  <si>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</si>
  <si>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</si>
  <si>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</si>
  <si>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</si>
  <si>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</si>
  <si>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</si>
  <si>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</si>
  <si>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</si>
  <si>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</si>
  <si>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</si>
  <si>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</si>
  <si>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</si>
  <si>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</si>
  <si>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</si>
  <si>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</si>
  <si>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</si>
  <si>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</si>
  <si>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</si>
  <si>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</si>
  <si>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</si>
  <si>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</si>
  <si>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</si>
  <si>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</si>
  <si>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</si>
  <si>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</si>
  <si>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</si>
  <si>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</si>
  <si>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</si>
  <si>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</si>
  <si>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</si>
  <si>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</si>
  <si>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</si>
  <si>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</si>
  <si>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</si>
  <si>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</si>
  <si>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</si>
  <si>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</si>
  <si>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</si>
  <si>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</si>
  <si>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</si>
  <si>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</si>
  <si>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</si>
  <si>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</si>
  <si>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</si>
  <si>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</si>
  <si>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</si>
  <si>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</si>
  <si>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</si>
  <si>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</si>
  <si>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</si>
  <si>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</si>
  <si>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</si>
  <si>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</si>
  <si>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</si>
  <si>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</si>
  <si>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</si>
  <si>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</si>
  <si>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</si>
  <si>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</si>
  <si>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</si>
  <si>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</si>
  <si>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</si>
  <si>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</si>
  <si>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</si>
  <si>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</si>
  <si>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</si>
  <si>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</si>
  <si>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</si>
  <si>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</si>
  <si>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</si>
  <si>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</si>
  <si>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</si>
  <si>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</si>
  <si>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</si>
  <si>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</si>
  <si>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</si>
  <si>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</si>
  <si>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</si>
  <si>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</si>
  <si>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</si>
  <si>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</si>
  <si>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</si>
  <si>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</si>
  <si>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</si>
  <si>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</si>
  <si>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</si>
  <si>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</si>
  <si>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</si>
  <si>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</si>
  <si>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</si>
  <si>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</si>
  <si>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</si>
  <si>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</si>
  <si>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</si>
  <si>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</si>
  <si>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</si>
  <si>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</si>
  <si>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</si>
  <si>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</si>
  <si>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</si>
  <si>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</si>
  <si>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</si>
  <si>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</si>
  <si>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</si>
  <si>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</si>
  <si>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</si>
  <si>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</si>
  <si>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</si>
  <si>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</si>
  <si>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</si>
  <si>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</si>
  <si>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</si>
  <si>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</si>
  <si>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</si>
  <si>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</si>
  <si>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</si>
  <si>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</si>
  <si>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</si>
  <si>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</si>
  <si>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</si>
  <si>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</si>
  <si>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</si>
  <si>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</si>
  <si>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</si>
  <si>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</si>
  <si>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</si>
  <si>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</si>
  <si>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</si>
  <si>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</si>
  <si>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</si>
  <si>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</si>
  <si>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</si>
  <si>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</si>
  <si>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</si>
  <si>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</si>
  <si>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</si>
  <si>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</si>
  <si>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</si>
  <si>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</si>
  <si>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</si>
  <si>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</si>
  <si>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</si>
  <si>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</si>
  <si>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</si>
  <si>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</si>
  <si>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</si>
  <si>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</si>
  <si>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</si>
  <si>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</si>
  <si>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</si>
  <si>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</si>
  <si>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</si>
  <si>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</si>
  <si>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</si>
  <si>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</si>
  <si>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</si>
  <si>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</si>
  <si>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</si>
  <si>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</si>
  <si>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</si>
  <si>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</si>
  <si>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</si>
  <si>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</si>
  <si>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</si>
  <si>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</si>
  <si>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</si>
  <si>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</si>
  <si>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</si>
  <si>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</si>
  <si>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</si>
  <si>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</si>
  <si>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</si>
  <si>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</si>
  <si>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</si>
  <si>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</si>
  <si>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</si>
  <si>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</si>
  <si>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</si>
  <si>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</si>
  <si>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</si>
  <si>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</si>
  <si>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</si>
  <si>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</si>
  <si>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</si>
  <si>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</si>
  <si>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</si>
  <si>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</si>
  <si>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</si>
  <si>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</si>
  <si>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</si>
  <si>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</si>
  <si>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</si>
  <si>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</si>
  <si>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</si>
  <si>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</si>
  <si>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</si>
  <si>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</si>
  <si>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</si>
  <si>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</si>
  <si>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</si>
  <si>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</si>
  <si>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</si>
  <si>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</si>
  <si>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</si>
  <si>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</si>
  <si>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</si>
  <si>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</si>
  <si>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</si>
  <si>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</si>
  <si>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</si>
  <si>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</si>
  <si>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</si>
  <si>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</si>
  <si>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</si>
  <si>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</si>
  <si>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</si>
  <si>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</si>
  <si>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</si>
  <si>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</si>
  <si>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</si>
  <si>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</si>
  <si>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</si>
  <si>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</si>
  <si>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</si>
  <si>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</si>
  <si>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</si>
  <si>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</si>
  <si>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</si>
  <si>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</si>
  <si>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</si>
  <si>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</si>
  <si>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</si>
  <si>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</si>
  <si>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</si>
  <si>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</si>
  <si>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</si>
  <si>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</si>
  <si>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</si>
  <si>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</si>
  <si>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</si>
  <si>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</si>
  <si>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</si>
  <si>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</si>
  <si>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</si>
  <si>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</si>
  <si>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</si>
  <si>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</si>
  <si>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</si>
  <si>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</si>
  <si>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</si>
  <si>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</si>
  <si>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</si>
  <si>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</si>
  <si>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</si>
  <si>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</si>
  <si>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</si>
  <si>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</si>
  <si>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</si>
  <si>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</si>
  <si>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</si>
  <si>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</si>
  <si>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</si>
  <si>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</si>
  <si>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</si>
  <si>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</si>
  <si>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</si>
  <si>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</si>
  <si>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</si>
  <si>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</si>
  <si>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</si>
  <si>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</si>
  <si>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</si>
  <si>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</si>
  <si>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</si>
  <si>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</si>
  <si>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</si>
  <si>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</si>
  <si>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</si>
  <si>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</si>
  <si>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</si>
  <si>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</si>
  <si>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</si>
  <si>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</si>
  <si>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</si>
  <si>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</si>
  <si>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</si>
  <si>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</si>
  <si>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</si>
  <si>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</si>
  <si>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</si>
  <si>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</si>
  <si>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</si>
  <si>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</si>
  <si>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</si>
  <si>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</si>
  <si>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</si>
  <si>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</si>
  <si>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</si>
  <si>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</si>
  <si>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</si>
  <si>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</si>
  <si>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</si>
  <si>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</si>
  <si>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</si>
  <si>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</si>
  <si>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</si>
  <si>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</si>
  <si>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</si>
  <si>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</si>
  <si>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</si>
  <si>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</si>
  <si>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</si>
  <si>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</si>
  <si>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</si>
  <si>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</si>
  <si>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</si>
  <si>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</si>
  <si>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</si>
  <si>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</si>
  <si>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</si>
  <si>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</si>
  <si>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</si>
  <si>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</si>
  <si>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</si>
  <si>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</si>
  <si>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</si>
  <si>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</si>
  <si>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</si>
  <si>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</si>
  <si>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</si>
  <si>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</si>
  <si>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</si>
  <si>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</si>
  <si>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</si>
  <si>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</si>
  <si>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</si>
  <si>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</si>
  <si>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</si>
  <si>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</si>
  <si>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</si>
  <si>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</si>
  <si>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</si>
  <si>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</si>
  <si>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</si>
  <si>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</si>
  <si>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</si>
  <si>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</si>
  <si>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</si>
  <si>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</si>
  <si>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</si>
  <si>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</si>
  <si>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</si>
  <si>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</si>
  <si>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</si>
  <si>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</si>
  <si>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</si>
  <si>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</si>
  <si>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</si>
  <si>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</si>
  <si>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</si>
  <si>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</si>
  <si>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</si>
  <si>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</si>
  <si>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</si>
  <si>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</si>
  <si>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</si>
  <si>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</si>
  <si>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</si>
  <si>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</si>
  <si>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</si>
  <si>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</si>
  <si>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</si>
  <si>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</si>
  <si>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</si>
  <si>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</si>
  <si>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</si>
  <si>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</si>
  <si>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</si>
  <si>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</si>
  <si>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</si>
  <si>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</si>
  <si>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</si>
  <si>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</si>
  <si>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</si>
  <si>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</si>
  <si>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</si>
  <si>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</si>
  <si>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</si>
  <si>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</si>
  <si>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</si>
  <si>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</si>
  <si>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</si>
  <si>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</si>
  <si>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</si>
  <si>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</si>
  <si>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</si>
  <si>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</si>
  <si>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</si>
  <si>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</si>
  <si>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</si>
  <si>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</si>
  <si>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</si>
  <si>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</si>
  <si>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</si>
  <si>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</si>
  <si>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</si>
  <si>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</si>
  <si>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</si>
  <si>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</si>
  <si>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</si>
  <si>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</si>
  <si>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</si>
  <si>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</si>
  <si>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</si>
  <si>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</si>
  <si>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</si>
  <si>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</si>
  <si>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</si>
  <si>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</si>
  <si>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</si>
  <si>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</si>
  <si>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</si>
  <si>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</si>
  <si>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</si>
  <si>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</si>
  <si>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</si>
  <si>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</si>
  <si>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</si>
  <si>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</si>
  <si>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</si>
  <si>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</si>
  <si>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</si>
  <si>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</si>
  <si>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</si>
  <si>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</si>
  <si>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</si>
  <si>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</si>
  <si>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</si>
  <si>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</si>
  <si>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</si>
  <si>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</si>
  <si>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</si>
  <si>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</si>
  <si>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</si>
  <si>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</si>
  <si>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</si>
  <si>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</si>
  <si>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</si>
  <si>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</si>
  <si>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</si>
  <si>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</si>
  <si>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</si>
  <si>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</si>
  <si>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</si>
  <si>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</si>
  <si>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</si>
  <si>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</si>
  <si>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</si>
  <si>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</si>
  <si>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</si>
  <si>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</si>
  <si>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</si>
  <si>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</si>
  <si>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</si>
  <si>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</si>
  <si>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</si>
  <si>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</si>
  <si>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</si>
  <si>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</si>
  <si>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</si>
  <si>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</si>
  <si>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</si>
  <si>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</si>
  <si>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</si>
  <si>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</si>
  <si>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</si>
  <si>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</si>
  <si>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</si>
  <si>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</si>
  <si>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</si>
  <si>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</si>
  <si>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</si>
  <si>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</si>
  <si>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</si>
  <si>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</si>
  <si>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</si>
  <si>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</si>
  <si>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</si>
  <si>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</si>
  <si>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</si>
  <si>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</si>
  <si>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</si>
  <si>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</si>
  <si>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</si>
  <si>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</si>
  <si>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</si>
  <si>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</si>
  <si>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</si>
  <si>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</si>
  <si>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</si>
  <si>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</si>
  <si>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</si>
  <si>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</si>
  <si>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</si>
  <si>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</si>
  <si>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</si>
  <si>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</si>
  <si>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</si>
  <si>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</si>
  <si>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</si>
  <si>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</si>
  <si>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</si>
  <si>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</si>
  <si>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</si>
  <si>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</si>
  <si>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</si>
  <si>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</si>
  <si>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</si>
  <si>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</si>
  <si>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</si>
  <si>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</si>
  <si>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</si>
  <si>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</si>
  <si>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</si>
  <si>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</si>
  <si>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</si>
  <si>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</si>
  <si>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</si>
  <si>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</si>
  <si>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</si>
  <si>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</si>
  <si>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</si>
  <si>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</si>
  <si>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</si>
  <si>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</si>
  <si>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</si>
  <si>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</si>
  <si>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</si>
  <si>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</si>
  <si>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</si>
  <si>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</si>
  <si>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</si>
  <si>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</si>
  <si>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</si>
  <si>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</si>
  <si>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</si>
  <si>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</si>
  <si>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</si>
  <si>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</si>
  <si>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</si>
  <si>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</si>
  <si>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</si>
  <si>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</si>
  <si>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</si>
  <si>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</si>
  <si>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</si>
  <si>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</si>
  <si>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</si>
  <si>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</si>
  <si>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</si>
  <si>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</si>
  <si>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</si>
  <si>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</si>
  <si>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</si>
  <si>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</si>
  <si>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</si>
  <si>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</si>
  <si>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</si>
  <si>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</si>
  <si>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</si>
  <si>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</si>
  <si>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</si>
  <si>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</si>
  <si>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</si>
  <si>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</si>
  <si>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</si>
  <si>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</si>
  <si>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</si>
  <si>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</si>
  <si>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</si>
  <si>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</si>
  <si>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</si>
  <si>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</si>
  <si>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</si>
  <si>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</si>
  <si>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</si>
  <si>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</si>
  <si>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</si>
  <si>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</si>
  <si>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</si>
  <si>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</si>
  <si>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</si>
  <si>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</si>
  <si>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</si>
  <si>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</si>
  <si>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</si>
  <si>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</si>
  <si>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</si>
  <si>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</si>
  <si>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</si>
  <si>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</si>
  <si>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</si>
  <si>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</si>
  <si>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</si>
  <si>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</si>
  <si>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</si>
  <si>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</si>
  <si>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</si>
  <si>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</si>
  <si>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</si>
  <si>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</si>
  <si>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</si>
  <si>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</si>
  <si>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</si>
  <si>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</si>
  <si>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</si>
  <si>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</si>
  <si>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</si>
  <si>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</si>
  <si>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</si>
  <si>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</si>
  <si>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</si>
  <si>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</si>
  <si>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</si>
  <si>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</si>
  <si>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</si>
  <si>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</si>
  <si>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</si>
  <si>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</si>
  <si>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</si>
  <si>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</si>
  <si>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</si>
  <si>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</si>
  <si>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</si>
  <si>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</si>
  <si>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</si>
  <si>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</si>
  <si>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</si>
  <si>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</si>
  <si>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</si>
  <si>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</si>
  <si>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</si>
  <si>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</si>
  <si>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</si>
  <si>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</si>
  <si>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</si>
  <si>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</si>
  <si>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</si>
  <si>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</si>
  <si>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</si>
  <si>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</si>
  <si>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</si>
  <si>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</si>
  <si>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</si>
  <si>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</si>
  <si>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</si>
  <si>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</si>
  <si>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</si>
  <si>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</si>
  <si>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</si>
  <si>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</si>
  <si>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</si>
  <si>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</si>
  <si>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</si>
  <si>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</si>
  <si>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</si>
  <si>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</si>
  <si>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</si>
  <si>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</si>
  <si>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</si>
  <si>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</si>
  <si>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</si>
  <si>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</si>
  <si>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</si>
  <si>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</si>
  <si>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</si>
  <si>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</si>
  <si>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</si>
  <si>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</si>
  <si>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</si>
  <si>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</si>
  <si>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</si>
  <si>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</si>
  <si>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</si>
  <si>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</si>
  <si>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</si>
  <si>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</si>
  <si>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</si>
  <si>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</si>
  <si>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</si>
  <si>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</si>
  <si>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</si>
  <si>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</si>
  <si>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</si>
  <si>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</si>
  <si>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</si>
  <si>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</si>
  <si>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</si>
  <si>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</si>
  <si>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</si>
  <si>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</si>
  <si>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</si>
  <si>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</si>
  <si>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</si>
  <si>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</si>
  <si>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</si>
  <si>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</si>
  <si>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</si>
  <si>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</si>
  <si>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</si>
  <si>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</si>
  <si>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</si>
  <si>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</si>
  <si>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</si>
  <si>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</si>
  <si>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</si>
  <si>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</si>
  <si>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</si>
  <si>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</si>
  <si>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</si>
  <si>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</si>
  <si>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</si>
  <si>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</si>
  <si>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</si>
  <si>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</si>
  <si>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</si>
  <si>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</si>
  <si>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</si>
  <si>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</si>
  <si>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</si>
  <si>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</si>
  <si>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</si>
  <si>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</si>
  <si>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</si>
  <si>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</si>
  <si>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</si>
  <si>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</si>
  <si>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</si>
  <si>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</si>
  <si>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</si>
  <si>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</si>
  <si>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</si>
  <si>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</si>
  <si>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</si>
  <si>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</si>
  <si>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</si>
  <si>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</si>
  <si>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</si>
  <si>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</si>
  <si>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</si>
  <si>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</si>
  <si>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</si>
  <si>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</si>
  <si>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</si>
  <si>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</si>
  <si>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</si>
  <si>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</si>
  <si>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</si>
  <si>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</si>
  <si>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</si>
  <si>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</si>
  <si>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</si>
  <si>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</si>
  <si>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</si>
  <si>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</si>
  <si>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</si>
  <si>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</si>
  <si>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</si>
  <si>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</si>
  <si>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</si>
  <si>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</si>
  <si>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</si>
  <si>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</si>
  <si>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</si>
  <si>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</si>
  <si>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</si>
  <si>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</si>
  <si>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</si>
  <si>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</si>
  <si>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</si>
  <si>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</si>
  <si>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</si>
  <si>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</si>
  <si>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</si>
  <si>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</si>
  <si>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</si>
  <si>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</si>
  <si>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</si>
  <si>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</si>
  <si>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</si>
  <si>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</si>
  <si>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</si>
  <si>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</si>
  <si>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</si>
  <si>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</si>
  <si>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</si>
  <si>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</si>
  <si>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</si>
  <si>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</si>
  <si>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</si>
  <si>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</si>
  <si>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</si>
  <si>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</si>
  <si>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</si>
  <si>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</si>
  <si>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</si>
  <si>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</si>
  <si>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</si>
  <si>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</si>
  <si>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</si>
  <si>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</si>
  <si>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</si>
  <si>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</si>
  <si>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</si>
  <si>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</si>
  <si>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</si>
  <si>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</si>
  <si>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</si>
  <si>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</si>
  <si>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</si>
  <si>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</si>
  <si>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</si>
  <si>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</si>
  <si>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</si>
  <si>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</si>
  <si>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</si>
  <si>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</si>
  <si>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</si>
  <si>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</si>
  <si>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</si>
  <si>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</si>
  <si>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</si>
  <si>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</si>
  <si>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</si>
  <si>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</si>
  <si>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</si>
  <si>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</si>
  <si>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</si>
  <si>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</si>
  <si>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</si>
  <si>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</si>
  <si>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</si>
  <si>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</si>
  <si>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</si>
  <si>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</si>
  <si>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</si>
  <si>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</si>
  <si>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</si>
  <si>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</si>
  <si>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</si>
  <si>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</si>
  <si>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</si>
  <si>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</si>
  <si>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</si>
  <si>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</si>
  <si>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</si>
  <si>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</si>
  <si>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</si>
  <si>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</si>
  <si>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</si>
  <si>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</si>
  <si>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</si>
  <si>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</si>
  <si>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</si>
  <si>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</si>
  <si>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</si>
  <si>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</si>
  <si>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</si>
  <si>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</si>
  <si>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</si>
  <si>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</si>
  <si>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</si>
  <si>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</si>
  <si>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</si>
  <si>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</si>
  <si>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</si>
  <si>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</si>
  <si>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</si>
  <si>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</si>
  <si>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</si>
  <si>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</si>
  <si>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</si>
  <si>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</si>
  <si>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</si>
  <si>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</si>
  <si>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</si>
  <si>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</si>
  <si>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</si>
  <si>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</si>
  <si>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</si>
  <si>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</si>
  <si>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</si>
  <si>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</si>
  <si>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</si>
  <si>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</si>
  <si>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</si>
  <si>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</si>
  <si>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</si>
  <si>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</si>
  <si>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</si>
  <si>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</si>
  <si>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</si>
  <si>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</si>
  <si>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</si>
  <si>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</si>
  <si>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</si>
  <si>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</si>
  <si>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</si>
  <si>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</si>
  <si>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</si>
  <si>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</si>
  <si>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</si>
  <si>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</si>
  <si>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</si>
  <si>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</si>
  <si>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</si>
  <si>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</si>
  <si>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</si>
  <si>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</si>
  <si>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</si>
  <si>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</si>
  <si>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</si>
  <si>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</si>
  <si>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</si>
  <si>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</si>
  <si>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</si>
  <si>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</si>
  <si>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</si>
  <si>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</si>
  <si>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</si>
  <si>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</si>
  <si>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</si>
  <si>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</si>
  <si>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</si>
  <si>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</si>
  <si>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</si>
  <si>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</si>
  <si>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</si>
  <si>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</si>
  <si>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</si>
  <si>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</si>
  <si>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</si>
  <si>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</si>
  <si>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</si>
  <si>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</si>
  <si>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</si>
  <si>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</si>
  <si>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</si>
  <si>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</si>
  <si>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</si>
  <si>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</si>
  <si>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</si>
  <si>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</si>
  <si>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</si>
  <si>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</si>
  <si>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</si>
  <si>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</si>
  <si>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</si>
  <si>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</si>
  <si>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</si>
  <si>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</si>
  <si>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</si>
  <si>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</si>
  <si>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</si>
  <si>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</si>
  <si>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</si>
  <si>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</si>
  <si>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</si>
  <si>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</si>
  <si>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</si>
  <si>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</si>
  <si>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</si>
  <si>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</si>
  <si>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</si>
  <si>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</si>
  <si>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</si>
  <si>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</si>
  <si>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</si>
  <si>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</si>
  <si>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</si>
  <si>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</si>
  <si>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</si>
  <si>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</si>
  <si>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</si>
  <si>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</si>
  <si>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</si>
  <si>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</si>
  <si>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</si>
  <si>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</si>
  <si>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</si>
  <si>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</si>
  <si>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</si>
  <si>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</si>
  <si>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</si>
  <si>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</si>
  <si>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</si>
  <si>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</si>
  <si>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</si>
  <si>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</si>
  <si>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</si>
  <si>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</si>
  <si>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</si>
  <si>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</si>
  <si>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</si>
  <si>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</si>
  <si>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</si>
  <si>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</si>
  <si>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</si>
  <si>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</si>
  <si>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</si>
  <si>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</si>
  <si>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</si>
  <si>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</si>
  <si>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</si>
  <si>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</si>
  <si>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</si>
  <si>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</si>
  <si>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</si>
  <si>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</si>
  <si>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</si>
  <si>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</si>
  <si>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</si>
  <si>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</si>
  <si>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</si>
  <si>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</si>
  <si>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</si>
  <si>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</si>
  <si>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</si>
  <si>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</si>
  <si>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</si>
  <si>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</si>
  <si>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</si>
  <si>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</si>
  <si>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</si>
  <si>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</si>
  <si>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</si>
  <si>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</si>
  <si>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</si>
  <si>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</si>
  <si>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</si>
  <si>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</si>
  <si>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</si>
  <si>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</si>
  <si>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</si>
  <si>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</si>
  <si>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</si>
  <si>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</si>
  <si>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</si>
  <si>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</si>
  <si>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</si>
  <si>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</si>
  <si>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</si>
  <si>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</si>
  <si>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</si>
  <si>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</si>
  <si>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</si>
  <si>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</si>
  <si>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</si>
  <si>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</si>
  <si>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</si>
  <si>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</si>
  <si>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</si>
  <si>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</si>
  <si>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</si>
  <si>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</si>
  <si>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</si>
  <si>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</si>
  <si>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</si>
  <si>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</si>
  <si>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</si>
  <si>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</si>
  <si>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</si>
  <si>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</si>
  <si>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</si>
  <si>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</si>
  <si>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</si>
  <si>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</si>
  <si>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</si>
  <si>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</si>
  <si>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</si>
  <si>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</si>
  <si>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</si>
  <si>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</si>
  <si>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</si>
  <si>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</si>
  <si>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</si>
  <si>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</si>
  <si>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</si>
  <si>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</si>
  <si>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</si>
  <si>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</si>
  <si>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</si>
  <si>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</si>
  <si>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</si>
  <si>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</si>
  <si>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</si>
  <si>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</si>
  <si>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</si>
  <si>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</si>
  <si>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</si>
  <si>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</si>
  <si>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</si>
  <si>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</si>
  <si>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</si>
  <si>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</si>
  <si>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</si>
  <si>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</si>
  <si>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</si>
  <si>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</si>
  <si>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</si>
  <si>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</si>
  <si>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</si>
  <si>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</si>
  <si>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</si>
  <si>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</si>
  <si>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</si>
  <si>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</si>
  <si>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</si>
  <si>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</si>
  <si>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</si>
  <si>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</si>
  <si>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</si>
  <si>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</si>
  <si>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</si>
  <si>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</si>
  <si>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</si>
  <si>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</si>
  <si>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</si>
  <si>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</si>
  <si>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</si>
  <si>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</si>
  <si>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</si>
  <si>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</si>
  <si>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</si>
  <si>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</si>
  <si>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</si>
  <si>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</si>
  <si>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</si>
  <si>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</si>
  <si>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</si>
  <si>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</si>
  <si>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</si>
  <si>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</si>
  <si>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</si>
  <si>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</si>
  <si>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</si>
  <si>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</si>
  <si>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</si>
  <si>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</si>
  <si>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</si>
  <si>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</si>
  <si>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</si>
  <si>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</si>
  <si>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</si>
  <si>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</si>
  <si>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</si>
  <si>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</si>
  <si>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</si>
  <si>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</si>
  <si>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</si>
  <si>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</si>
  <si>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</si>
  <si>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</si>
  <si>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</si>
  <si>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</si>
  <si>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</si>
  <si>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</si>
  <si>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</si>
  <si>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</si>
  <si>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</si>
  <si>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</si>
  <si>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</si>
  <si>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</si>
  <si>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</si>
  <si>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</si>
  <si>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</si>
  <si>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</si>
  <si>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</si>
  <si>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</si>
  <si>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</si>
  <si>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</si>
  <si>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</si>
  <si>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</si>
  <si>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</si>
  <si>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</si>
  <si>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</si>
  <si>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</si>
  <si>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</si>
  <si>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</si>
  <si>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</si>
  <si>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</si>
  <si>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</si>
  <si>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</si>
  <si>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</si>
  <si>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</si>
  <si>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</si>
  <si>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</si>
  <si>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</si>
  <si>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</si>
  <si>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</si>
  <si>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</si>
  <si>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</si>
  <si>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</si>
  <si>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</si>
  <si>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</si>
  <si>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</si>
  <si>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</si>
  <si>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</si>
  <si>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</si>
  <si>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</si>
  <si>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</si>
  <si>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</si>
  <si>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</si>
  <si>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</si>
  <si>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</si>
  <si>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</si>
  <si>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</si>
  <si>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</si>
  <si>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</si>
  <si>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</si>
  <si>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</si>
  <si>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</si>
  <si>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</si>
  <si>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</si>
  <si>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</si>
  <si>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</si>
  <si>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</si>
  <si>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</si>
  <si>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</si>
  <si>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</si>
  <si>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</si>
  <si>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</si>
  <si>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</si>
  <si>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</si>
  <si>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</si>
  <si>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</si>
  <si>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</si>
  <si>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</si>
  <si>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</si>
  <si>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</si>
  <si>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</si>
  <si>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</si>
  <si>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</si>
  <si>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</si>
  <si>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</si>
  <si>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</si>
  <si>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</si>
  <si>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</si>
  <si>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</si>
  <si>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</si>
  <si>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</si>
  <si>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</si>
  <si>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</si>
  <si>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</si>
  <si>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</si>
  <si>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</si>
  <si>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</si>
  <si>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</si>
  <si>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</si>
  <si>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</si>
  <si>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</si>
  <si>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</si>
  <si>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</si>
  <si>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</si>
  <si>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</si>
  <si>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</si>
  <si>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</si>
  <si>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</si>
  <si>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</si>
  <si>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</si>
  <si>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</si>
  <si>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</si>
  <si>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</si>
  <si>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</si>
  <si>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</si>
  <si>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</si>
  <si>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</si>
  <si>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</si>
  <si>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</si>
  <si>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</si>
  <si>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</si>
  <si>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</si>
  <si>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</si>
  <si>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</si>
  <si>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</si>
  <si>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</si>
  <si>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</si>
  <si>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</si>
  <si>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</si>
  <si>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</si>
  <si>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</si>
  <si>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</si>
  <si>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</si>
  <si>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</si>
  <si>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</si>
  <si>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</si>
  <si>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</si>
  <si>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</si>
  <si>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</si>
  <si>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</si>
  <si>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</si>
  <si>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</si>
  <si>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</si>
  <si>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</si>
  <si>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</si>
  <si>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</si>
  <si>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</si>
  <si>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</si>
  <si>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</si>
  <si>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</si>
  <si>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</si>
  <si>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</si>
  <si>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</si>
  <si>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</si>
  <si>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</si>
  <si>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</si>
  <si>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</si>
  <si>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</si>
  <si>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</si>
  <si>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</si>
  <si>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</si>
  <si>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</si>
  <si>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</si>
  <si>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</si>
  <si>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</si>
  <si>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</si>
  <si>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</si>
  <si>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</si>
  <si>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</si>
  <si>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</si>
  <si>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</si>
  <si>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</si>
  <si>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</si>
  <si>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</si>
  <si>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</si>
  <si>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</si>
  <si>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</si>
  <si>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</si>
  <si>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</si>
  <si>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</si>
  <si>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</si>
  <si>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</si>
  <si>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</si>
  <si>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</si>
  <si>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</si>
  <si>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</si>
  <si>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</si>
  <si>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</si>
  <si>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</si>
  <si>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</si>
  <si>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</si>
  <si>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</si>
  <si>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</si>
  <si>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</si>
  <si>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</si>
  <si>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</si>
  <si>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</si>
  <si>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</si>
  <si>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</si>
  <si>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</si>
  <si>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</si>
  <si>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</si>
  <si>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</si>
  <si>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</si>
  <si>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</si>
  <si>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</si>
  <si>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</si>
  <si>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</si>
  <si>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</si>
  <si>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</si>
  <si>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</si>
  <si>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</si>
  <si>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</si>
  <si>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</si>
  <si>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</si>
  <si>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</si>
  <si>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</si>
  <si>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</si>
  <si>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</si>
  <si>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</si>
  <si>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</si>
  <si>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</si>
  <si>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</si>
  <si>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</si>
  <si>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</si>
  <si>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</si>
  <si>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</si>
  <si>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</si>
  <si>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</si>
  <si>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</si>
  <si>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</si>
  <si>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</si>
  <si>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</si>
  <si>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</si>
  <si>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</si>
  <si>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</si>
  <si>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</si>
  <si>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</si>
  <si>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</si>
  <si>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</si>
  <si>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</si>
  <si>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</si>
  <si>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</si>
  <si>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</si>
  <si>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</si>
  <si>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</si>
  <si>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</si>
  <si>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</si>
  <si>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</si>
  <si>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</si>
  <si>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</si>
  <si>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</si>
  <si>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</si>
  <si>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</si>
  <si>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</si>
  <si>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</si>
  <si>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</si>
  <si>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</si>
  <si>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</si>
  <si>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</si>
  <si>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</si>
  <si>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</si>
  <si>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</si>
  <si>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</si>
  <si>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</si>
  <si>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</si>
  <si>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</si>
  <si>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</si>
  <si>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</si>
  <si>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</si>
  <si>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</si>
  <si>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</si>
  <si>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</si>
  <si>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</si>
  <si>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</si>
  <si>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</si>
  <si>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</si>
  <si>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</si>
  <si>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</si>
  <si>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</si>
  <si>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</si>
  <si>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</si>
  <si>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</si>
  <si>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</si>
  <si>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</si>
  <si>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</si>
  <si>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</si>
  <si>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</si>
  <si>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</si>
  <si>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</si>
  <si>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</si>
  <si>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</si>
  <si>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</si>
  <si>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</si>
  <si>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</si>
  <si>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</si>
  <si>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</si>
  <si>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</si>
  <si>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</si>
  <si>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</si>
  <si>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</si>
  <si>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</si>
  <si>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</si>
  <si>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</si>
  <si>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</si>
  <si>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</si>
  <si>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</si>
  <si>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</si>
  <si>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</si>
  <si>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</si>
  <si>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</si>
  <si>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</si>
  <si>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</si>
  <si>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</si>
  <si>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</si>
  <si>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</si>
  <si>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</si>
  <si>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</si>
  <si>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</si>
  <si>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</si>
  <si>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</si>
  <si>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</si>
  <si>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</si>
  <si>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</si>
  <si>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</si>
  <si>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</si>
  <si>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</si>
  <si>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</si>
  <si>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</si>
  <si>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</si>
  <si>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</si>
  <si>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</si>
  <si>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</si>
  <si>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</si>
  <si>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</si>
  <si>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</si>
  <si>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</si>
  <si>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</si>
  <si>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</si>
  <si>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</si>
  <si>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</si>
  <si>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</si>
  <si>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</si>
  <si>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</si>
  <si>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</si>
  <si>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</si>
  <si>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</si>
  <si>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</si>
  <si>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</si>
  <si>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</si>
  <si>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</si>
  <si>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</si>
  <si>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</si>
  <si>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</si>
  <si>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</si>
  <si>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</si>
  <si>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</si>
  <si>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</si>
  <si>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</si>
  <si>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</si>
  <si>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</si>
  <si>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</si>
  <si>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</si>
  <si>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</si>
  <si>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</si>
  <si>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</si>
  <si>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</si>
  <si>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</si>
  <si>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</si>
  <si>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</si>
  <si>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</si>
  <si>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</si>
  <si>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</si>
  <si>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</si>
  <si>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</si>
  <si>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</si>
  <si>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</si>
  <si>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</si>
  <si>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</si>
  <si>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</si>
  <si>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</si>
  <si>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</si>
  <si>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</si>
  <si>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</si>
  <si>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</si>
  <si>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</si>
  <si>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</si>
  <si>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</si>
  <si>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</si>
  <si>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</si>
  <si>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</si>
  <si>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</si>
  <si>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</si>
  <si>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</si>
  <si>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</si>
  <si>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</si>
  <si>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</si>
  <si>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</si>
  <si>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</si>
  <si>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</si>
  <si>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</si>
  <si>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</si>
  <si>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</si>
  <si>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</si>
  <si>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</si>
  <si>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</si>
  <si>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</si>
  <si>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</si>
  <si>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</si>
  <si>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</si>
  <si>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</si>
  <si>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</si>
  <si>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</si>
  <si>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</si>
  <si>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</si>
  <si>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</si>
  <si>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</si>
  <si>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</si>
  <si>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</si>
  <si>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</si>
  <si>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</si>
  <si>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</si>
  <si>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</si>
  <si>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</si>
  <si>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</si>
  <si>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</si>
  <si>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</si>
  <si>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</si>
  <si>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</si>
  <si>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</si>
  <si>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</si>
  <si>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</si>
  <si>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</si>
  <si>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</si>
  <si>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</si>
  <si>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</si>
  <si>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</si>
  <si>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</si>
  <si>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</si>
  <si>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</si>
  <si>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</si>
  <si>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</si>
  <si>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</si>
  <si>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</si>
  <si>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</si>
  <si>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</si>
  <si>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</si>
  <si>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</si>
  <si>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</si>
  <si>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</si>
  <si>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</si>
  <si>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</si>
  <si>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</si>
  <si>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</si>
  <si>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</si>
  <si>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</si>
  <si>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</si>
  <si>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</si>
  <si>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</si>
  <si>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</si>
  <si>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</si>
  <si>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</si>
  <si>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</si>
  <si>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</si>
  <si>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</si>
  <si>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</si>
  <si>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</si>
  <si>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</si>
  <si>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</si>
  <si>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</si>
  <si>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</si>
  <si>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</si>
  <si>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</si>
  <si>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</si>
  <si>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</si>
  <si>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</si>
  <si>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</si>
  <si>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</si>
  <si>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</si>
  <si>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</si>
  <si>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</si>
  <si>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</si>
  <si>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</si>
  <si>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</si>
  <si>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</si>
  <si>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</si>
  <si>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</si>
  <si>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</si>
  <si>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</si>
  <si>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</si>
  <si>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</si>
  <si>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</si>
  <si>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</si>
  <si>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</si>
  <si>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</si>
  <si>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</si>
  <si>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</si>
  <si>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</si>
  <si>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</si>
  <si>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</si>
  <si>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</si>
  <si>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</si>
  <si>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</si>
  <si>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</si>
  <si>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</si>
  <si>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</si>
  <si>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</si>
  <si>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</si>
  <si>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</si>
  <si>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</si>
  <si>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</si>
  <si>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</si>
  <si>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</si>
  <si>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</si>
  <si>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</si>
  <si>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</si>
  <si>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</si>
  <si>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</si>
  <si>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</si>
  <si>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</si>
  <si>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</si>
  <si>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</si>
  <si>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</si>
  <si>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</si>
  <si>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</si>
  <si>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</si>
  <si>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</si>
  <si>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</si>
  <si>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</si>
  <si>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</si>
  <si>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</si>
  <si>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</si>
  <si>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</si>
  <si>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</si>
  <si>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</si>
  <si>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</si>
  <si>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</si>
  <si>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</si>
  <si>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</si>
  <si>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</si>
  <si>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</si>
  <si>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</si>
  <si>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</si>
  <si>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</si>
  <si>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</si>
  <si>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</si>
  <si>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</si>
  <si>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</si>
  <si>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</si>
  <si>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</si>
  <si>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</si>
  <si>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</si>
  <si>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</si>
  <si>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</si>
  <si>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</si>
  <si>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</si>
  <si>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</si>
  <si>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</si>
  <si>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</si>
  <si>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</si>
  <si>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</si>
  <si>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</si>
  <si>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</si>
  <si>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</si>
  <si>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</si>
  <si>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</si>
  <si>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</si>
  <si>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</si>
  <si>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</si>
  <si>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</si>
  <si>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</si>
  <si>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</si>
  <si>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</si>
  <si>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</si>
  <si>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</si>
  <si>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</si>
  <si>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</si>
  <si>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</si>
  <si>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</si>
  <si>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</si>
  <si>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</si>
  <si>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</si>
  <si>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</si>
  <si>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</si>
  <si>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</si>
  <si>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</si>
  <si>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</si>
  <si>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</si>
  <si>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</si>
  <si>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</si>
  <si>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</si>
  <si>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</si>
  <si>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</si>
  <si>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</si>
  <si>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</si>
  <si>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</si>
  <si>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</si>
  <si>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</si>
  <si>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</si>
  <si>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</si>
  <si>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</si>
  <si>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</si>
  <si>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</si>
  <si>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</si>
  <si>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</si>
  <si>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</si>
  <si>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</si>
  <si>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</si>
  <si>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</si>
  <si>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</si>
  <si>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</si>
  <si>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</si>
  <si>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</si>
  <si>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</si>
  <si>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</si>
  <si>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</si>
  <si>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</si>
  <si>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</si>
  <si>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</si>
  <si>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</si>
  <si>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</si>
  <si>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</si>
  <si>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</si>
  <si>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</si>
  <si>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</si>
  <si>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</si>
  <si>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</si>
  <si>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</si>
  <si>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</si>
  <si>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</si>
  <si>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</si>
  <si>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</si>
  <si>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</si>
  <si>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</si>
  <si>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</si>
  <si>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</si>
  <si>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</si>
  <si>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</si>
  <si>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</si>
  <si>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</si>
  <si>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</si>
  <si>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</si>
  <si>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</si>
  <si>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</si>
  <si>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</si>
  <si>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</si>
  <si>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</si>
  <si>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</si>
  <si>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</si>
  <si>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</si>
  <si>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</si>
  <si>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</si>
  <si>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</si>
  <si>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</si>
  <si>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</si>
  <si>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</si>
  <si>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</si>
  <si>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</si>
  <si>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</si>
  <si>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</si>
  <si>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</si>
  <si>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</si>
  <si>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</si>
  <si>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</si>
  <si>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</si>
  <si>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</si>
  <si>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</si>
  <si>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</si>
  <si>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</si>
  <si>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</si>
  <si>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</si>
  <si>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</si>
  <si>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</si>
  <si>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</si>
  <si>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</si>
  <si>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</si>
  <si>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</si>
  <si>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</si>
  <si>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</si>
  <si>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</si>
  <si>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</si>
  <si>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</si>
  <si>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</si>
  <si>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</si>
  <si>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</si>
  <si>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</si>
  <si>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</si>
  <si>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</si>
  <si>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</si>
  <si>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</si>
  <si>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</si>
  <si>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</si>
  <si>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</si>
  <si>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</si>
  <si>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</si>
  <si>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</si>
  <si>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</si>
  <si>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</si>
  <si>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</si>
  <si>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</si>
  <si>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</si>
  <si>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</si>
  <si>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</si>
  <si>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</si>
  <si>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</si>
  <si>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</si>
  <si>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</si>
  <si>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</si>
  <si>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</si>
  <si>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</si>
  <si>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</si>
  <si>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</si>
  <si>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</si>
  <si>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</si>
  <si>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</si>
  <si>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</si>
  <si>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</si>
  <si>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</si>
  <si>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</si>
  <si>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</si>
  <si>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</si>
  <si>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</si>
  <si>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</si>
  <si>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</si>
  <si>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</si>
  <si>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</si>
  <si>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</si>
  <si>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</si>
  <si>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</si>
  <si>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</si>
  <si>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</si>
  <si>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</si>
  <si>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</si>
  <si>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</si>
  <si>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</si>
  <si>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</si>
  <si>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</si>
  <si>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</si>
  <si>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</si>
  <si>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</si>
  <si>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</si>
  <si>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</si>
  <si>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</si>
  <si>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</si>
  <si>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</si>
  <si>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</si>
  <si>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</si>
  <si>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</si>
  <si>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</si>
  <si>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</si>
  <si>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</si>
  <si>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</si>
  <si>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</si>
  <si>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</si>
  <si>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</si>
  <si>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</si>
  <si>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</si>
  <si>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</si>
  <si>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</si>
  <si>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</si>
  <si>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</si>
  <si>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</si>
  <si>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</si>
  <si>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</si>
  <si>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</si>
  <si>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</si>
  <si>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</si>
  <si>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</si>
  <si>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</si>
  <si>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</si>
  <si>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</si>
  <si>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</si>
  <si>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</si>
  <si>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</si>
  <si>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</si>
  <si>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</si>
  <si>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</si>
  <si>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</si>
  <si>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</si>
  <si>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</si>
  <si>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</si>
  <si>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</si>
  <si>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</si>
  <si>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</si>
  <si>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</si>
  <si>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</si>
  <si>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</si>
  <si>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</si>
  <si>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</si>
  <si>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</si>
  <si>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</si>
  <si>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</si>
  <si>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</si>
  <si>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</si>
  <si>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</si>
  <si>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</si>
  <si>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</si>
  <si>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</si>
  <si>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</si>
  <si>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</si>
  <si>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</si>
  <si>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</si>
  <si>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</si>
  <si>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</si>
  <si>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</si>
  <si>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</si>
  <si>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</si>
  <si>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</si>
  <si>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</si>
  <si>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</si>
  <si>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</si>
  <si>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</si>
  <si>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</si>
  <si>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</si>
  <si>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</si>
  <si>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</si>
  <si>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</si>
  <si>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</si>
  <si>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</si>
  <si>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</si>
  <si>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</si>
  <si>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</si>
  <si>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</si>
  <si>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</si>
  <si>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</si>
  <si>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</si>
  <si>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</si>
  <si>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</si>
  <si>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</si>
  <si>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</si>
  <si>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</si>
  <si>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</si>
  <si>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</si>
  <si>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</si>
  <si>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</si>
  <si>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</si>
  <si>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</si>
  <si>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</si>
  <si>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</si>
  <si>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</si>
  <si>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</si>
  <si>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</si>
  <si>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</si>
  <si>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</si>
  <si>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</si>
  <si>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</si>
  <si>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</si>
  <si>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</si>
  <si>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</si>
  <si>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</si>
  <si>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</si>
  <si>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</si>
  <si>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</si>
  <si>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</si>
  <si>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</si>
  <si>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</si>
  <si>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</si>
  <si>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</si>
  <si>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</si>
  <si>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</si>
  <si>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</si>
  <si>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</si>
  <si>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</si>
  <si>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</si>
  <si>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</si>
  <si>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</si>
  <si>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</si>
  <si>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</si>
  <si>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</si>
  <si>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</si>
  <si>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</si>
  <si>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</si>
  <si>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</si>
  <si>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</si>
  <si>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</si>
  <si>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</si>
  <si>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</si>
  <si>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</si>
  <si>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</si>
  <si>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</si>
  <si>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</si>
  <si>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</si>
  <si>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</si>
  <si>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</si>
  <si>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</si>
  <si>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</si>
  <si>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</si>
  <si>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</si>
  <si>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</si>
  <si>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</si>
  <si>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</si>
  <si>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</si>
  <si>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</si>
  <si>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</si>
  <si>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</si>
  <si>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</si>
  <si>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</si>
  <si>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</si>
  <si>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</si>
  <si>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</si>
  <si>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</si>
  <si>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</si>
  <si>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</si>
  <si>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</si>
  <si>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</si>
  <si>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</si>
  <si>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</si>
  <si>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</si>
  <si>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</si>
  <si>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</si>
  <si>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</si>
  <si>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</si>
  <si>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</si>
  <si>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</si>
  <si>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</si>
  <si>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</si>
  <si>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</si>
  <si>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</si>
  <si>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</si>
  <si>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</si>
  <si>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</si>
  <si>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</si>
  <si>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</si>
  <si>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</si>
  <si>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</si>
  <si>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</si>
  <si>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</si>
  <si>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</si>
  <si>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</si>
  <si>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</si>
  <si>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</si>
  <si>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</si>
  <si>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</si>
  <si>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</si>
  <si>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</si>
  <si>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</si>
  <si>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</si>
  <si>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</si>
  <si>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</si>
  <si>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</si>
  <si>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</si>
  <si>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</si>
  <si>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</si>
  <si>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</si>
  <si>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</si>
  <si>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</si>
  <si>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</si>
  <si>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</si>
  <si>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</si>
  <si>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</si>
  <si>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</si>
  <si>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</si>
  <si>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</si>
  <si>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</si>
  <si>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</si>
  <si>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</si>
  <si>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</si>
  <si>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</si>
  <si>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</si>
  <si>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</si>
  <si>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</si>
  <si>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</si>
  <si>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</si>
  <si>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</si>
  <si>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</si>
  <si>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</si>
  <si>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</si>
  <si>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</si>
  <si>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</si>
  <si>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</si>
  <si>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</si>
  <si>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</si>
  <si>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</si>
  <si>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</si>
  <si>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</si>
  <si>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</si>
  <si>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</si>
  <si>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</si>
  <si>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</si>
  <si>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</si>
  <si>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</si>
  <si>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</si>
  <si>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</si>
  <si>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</si>
  <si>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</si>
  <si>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</si>
  <si>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</si>
  <si>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</si>
  <si>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</si>
  <si>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</si>
  <si>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</si>
  <si>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</si>
  <si>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</si>
  <si>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</si>
  <si>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</si>
  <si>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</si>
  <si>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</si>
  <si>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</si>
  <si>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</si>
  <si>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</si>
  <si>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</si>
  <si>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</si>
  <si>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</si>
  <si>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</si>
  <si>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</si>
  <si>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</si>
  <si>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</si>
  <si>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</si>
  <si>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</si>
  <si>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</si>
  <si>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</si>
  <si>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</si>
  <si>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</si>
  <si>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</si>
  <si>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</si>
  <si>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</si>
  <si>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</si>
  <si>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</si>
  <si>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</si>
  <si>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</si>
  <si>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</si>
  <si>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</si>
  <si>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</si>
  <si>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</si>
  <si>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</si>
  <si>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</si>
  <si>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</si>
  <si>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</si>
  <si>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</si>
  <si>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</si>
  <si>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</si>
  <si>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</si>
  <si>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</si>
  <si>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</si>
  <si>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</si>
  <si>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</si>
  <si>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</si>
  <si>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</si>
  <si>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</si>
  <si>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</si>
  <si>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</si>
  <si>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</si>
  <si>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</si>
  <si>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</si>
  <si>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</si>
  <si>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</si>
  <si>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</si>
  <si>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</si>
  <si>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</si>
  <si>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</si>
  <si>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</si>
  <si>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</si>
  <si>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</si>
  <si>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</si>
  <si>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</si>
  <si>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</si>
  <si>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</si>
  <si>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</si>
  <si>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</si>
  <si>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</si>
  <si>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</si>
  <si>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</si>
  <si>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</si>
  <si>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</si>
  <si>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</si>
  <si>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</si>
  <si>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</si>
  <si>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</si>
  <si>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</si>
  <si>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</si>
  <si>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</si>
  <si>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</si>
  <si>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</si>
  <si>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</si>
  <si>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</si>
  <si>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</si>
  <si>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</si>
  <si>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</si>
  <si>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</si>
  <si>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</si>
  <si>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</si>
  <si>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</si>
  <si>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</si>
  <si>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</si>
  <si>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</si>
  <si>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</si>
  <si>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</si>
  <si>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</si>
  <si>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</si>
  <si>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</si>
  <si>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</si>
  <si>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</si>
  <si>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</si>
  <si>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</si>
  <si>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</si>
  <si>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</si>
  <si>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</si>
  <si>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</si>
  <si>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</si>
  <si>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</si>
  <si>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</si>
  <si>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</si>
  <si>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</si>
  <si>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</si>
  <si>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</si>
  <si>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</si>
  <si>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</si>
  <si>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</si>
  <si>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</si>
  <si>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</si>
  <si>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</si>
  <si>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</si>
  <si>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</si>
  <si>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</si>
  <si>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</si>
  <si>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</si>
  <si>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</si>
  <si>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</si>
  <si>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</si>
  <si>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</si>
  <si>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</si>
  <si>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</si>
  <si>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</si>
  <si>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</si>
  <si>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</si>
  <si>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</si>
  <si>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</si>
  <si>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</si>
  <si>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</si>
  <si>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</si>
  <si>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</si>
  <si>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</si>
  <si>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</si>
  <si>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</si>
  <si>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</si>
  <si>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</si>
  <si>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</si>
  <si>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</si>
  <si>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</si>
  <si>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</si>
  <si>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</si>
  <si>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</si>
  <si>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</si>
  <si>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</si>
  <si>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</si>
  <si>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</si>
  <si>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</si>
  <si>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</si>
  <si>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</si>
  <si>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</si>
  <si>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</si>
  <si>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</si>
  <si>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</si>
  <si>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</si>
  <si>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</si>
  <si>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</si>
  <si>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</si>
  <si>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</si>
  <si>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</si>
  <si>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</si>
  <si>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</si>
  <si>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</si>
  <si>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</si>
  <si>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</si>
  <si>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</si>
  <si>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</si>
  <si>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</si>
  <si>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</si>
  <si>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</si>
  <si>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</si>
  <si>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</si>
  <si>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</si>
  <si>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</si>
  <si>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</si>
  <si>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</si>
  <si>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</si>
  <si>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</si>
  <si>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</si>
  <si>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</si>
  <si>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</si>
  <si>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</si>
  <si>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</si>
  <si>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</si>
  <si>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</si>
  <si>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</si>
  <si>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</si>
  <si>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</si>
  <si>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</si>
  <si>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</si>
  <si>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</si>
  <si>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</si>
  <si>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</si>
  <si>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</si>
  <si>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</si>
  <si>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</si>
  <si>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</si>
  <si>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</si>
  <si>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</si>
  <si>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</si>
  <si>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</si>
  <si>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</si>
  <si>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</si>
  <si>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</si>
  <si>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</si>
  <si>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</si>
  <si>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</si>
  <si>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</si>
  <si>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</si>
  <si>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</si>
  <si>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</si>
  <si>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</si>
  <si>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</si>
  <si>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</si>
  <si>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</si>
  <si>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</si>
  <si>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</si>
  <si>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</si>
  <si>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</si>
  <si>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</si>
  <si>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</si>
  <si>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</si>
  <si>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</si>
  <si>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</si>
  <si>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</si>
  <si>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</si>
  <si>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</si>
  <si>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</si>
  <si>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</si>
  <si>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</si>
  <si>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</si>
  <si>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</si>
  <si>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</si>
  <si>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</si>
  <si>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</si>
  <si>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</si>
  <si>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</si>
  <si>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</si>
  <si>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</si>
  <si>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</si>
  <si>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</si>
  <si>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</si>
  <si>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</si>
  <si>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</si>
  <si>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</si>
  <si>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</si>
  <si>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</si>
  <si>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</si>
  <si>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</si>
  <si>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</si>
  <si>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</si>
  <si>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</si>
  <si>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</si>
  <si>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</si>
  <si>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</si>
  <si>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</si>
  <si>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</si>
  <si>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</si>
  <si>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</si>
  <si>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</si>
  <si>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</si>
  <si>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</si>
  <si>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</si>
  <si>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</si>
  <si>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</si>
  <si>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</si>
  <si>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</si>
  <si>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</si>
  <si>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</si>
  <si>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</si>
  <si>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</si>
  <si>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</si>
  <si>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</si>
  <si>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</si>
  <si>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</si>
  <si>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</si>
  <si>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</si>
  <si>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</si>
  <si>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</si>
  <si>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</si>
  <si>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</si>
  <si>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</si>
  <si>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</si>
  <si>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</si>
  <si>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</si>
  <si>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</si>
  <si>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</si>
  <si>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</si>
  <si>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</si>
  <si>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</si>
  <si>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</si>
  <si>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</si>
  <si>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</si>
  <si>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</si>
  <si>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</si>
  <si>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</si>
  <si>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</si>
  <si>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</si>
  <si>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</si>
  <si>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</si>
  <si>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</si>
  <si>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</si>
  <si>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</si>
  <si>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</si>
  <si>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</si>
  <si>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</si>
  <si>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</si>
  <si>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</si>
  <si>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</si>
  <si>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</si>
  <si>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</si>
  <si>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</si>
  <si>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</si>
  <si>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</si>
  <si>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</si>
  <si>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</si>
  <si>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</si>
  <si>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</si>
  <si>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</si>
  <si>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</si>
  <si>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</si>
  <si>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</si>
  <si>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</si>
  <si>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</si>
  <si>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</si>
  <si>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</si>
  <si>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</si>
  <si>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</si>
  <si>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</si>
  <si>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</si>
  <si>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</si>
  <si>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</si>
  <si>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</si>
  <si>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</si>
  <si>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</si>
  <si>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</si>
  <si>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</si>
  <si>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</si>
  <si>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</si>
  <si>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</si>
  <si>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</si>
  <si>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</si>
  <si>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</si>
  <si>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</si>
  <si>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</si>
  <si>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</si>
  <si>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</si>
  <si>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</si>
  <si>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</si>
  <si>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</si>
  <si>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</si>
  <si>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</si>
  <si>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</si>
  <si>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</si>
  <si>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</si>
  <si>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</si>
  <si>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</si>
  <si>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</si>
  <si>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</si>
  <si>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</si>
  <si>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</si>
  <si>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</si>
  <si>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</si>
  <si>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</si>
  <si>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</si>
  <si>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</si>
  <si>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</si>
  <si>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</si>
  <si>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</si>
  <si>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</si>
  <si>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</si>
  <si>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</si>
  <si>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</si>
  <si>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</si>
  <si>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</si>
  <si>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</si>
  <si>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</si>
  <si>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</si>
  <si>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</si>
  <si>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</si>
  <si>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</si>
  <si>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</si>
  <si>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</si>
  <si>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</si>
  <si>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</si>
  <si>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</si>
  <si>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</si>
  <si>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</si>
  <si>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</si>
  <si>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</si>
  <si>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</si>
  <si>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</si>
  <si>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</si>
  <si>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</si>
  <si>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</si>
  <si>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</si>
  <si>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</si>
  <si>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</si>
  <si>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</si>
  <si>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</si>
  <si>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</si>
  <si>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</si>
  <si>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</si>
  <si>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</si>
  <si>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</si>
  <si>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</si>
  <si>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</si>
  <si>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</si>
  <si>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</si>
  <si>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</si>
  <si>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</si>
  <si>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</si>
  <si>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</si>
  <si>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</si>
  <si>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</si>
  <si>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</si>
  <si>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</si>
  <si>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</si>
  <si>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</si>
  <si>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</si>
  <si>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</si>
  <si>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</si>
  <si>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</si>
  <si>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</si>
  <si>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</si>
  <si>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</si>
  <si>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</si>
  <si>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</si>
  <si>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</si>
  <si>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</si>
  <si>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</si>
  <si>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</si>
  <si>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</si>
  <si>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</si>
  <si>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</si>
  <si>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</si>
  <si>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</si>
  <si>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</si>
  <si>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</si>
  <si>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</si>
  <si>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</si>
  <si>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</si>
  <si>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</si>
  <si>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</si>
  <si>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</si>
  <si>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</si>
  <si>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</si>
  <si>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</si>
  <si>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</si>
  <si>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</si>
  <si>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</si>
  <si>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</si>
  <si>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</si>
  <si>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</si>
  <si>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</si>
  <si>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</si>
  <si>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</si>
  <si>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</si>
  <si>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</si>
  <si>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</si>
  <si>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</si>
  <si>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</si>
  <si>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</si>
  <si>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</si>
  <si>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</si>
  <si>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</si>
  <si>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</si>
  <si>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</si>
  <si>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</si>
  <si>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</si>
  <si>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</si>
  <si>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</si>
  <si>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</si>
  <si>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</si>
  <si>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</si>
  <si>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</si>
  <si>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</si>
  <si>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</si>
  <si>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</si>
  <si>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</si>
  <si>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</si>
  <si>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</si>
  <si>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</si>
  <si>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</si>
  <si>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</si>
  <si>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</si>
  <si>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</si>
  <si>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</si>
  <si>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</si>
  <si>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</si>
  <si>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</si>
  <si>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</si>
  <si>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</si>
  <si>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</si>
  <si>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</si>
  <si>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</si>
  <si>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</si>
  <si>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</si>
  <si>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</si>
  <si>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</si>
  <si>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</si>
  <si>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</si>
  <si>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</si>
  <si>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</si>
  <si>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</si>
  <si>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</si>
  <si>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</si>
  <si>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</si>
  <si>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</si>
  <si>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</si>
  <si>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</si>
  <si>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</si>
  <si>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</si>
  <si>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</si>
  <si>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</si>
  <si>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</si>
  <si>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</si>
  <si>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</si>
  <si>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</si>
  <si>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</si>
  <si>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</si>
  <si>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</si>
  <si>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</si>
  <si>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</si>
  <si>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</si>
  <si>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</si>
  <si>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</si>
  <si>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</si>
  <si>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</si>
  <si>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</si>
  <si>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</si>
  <si>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</si>
  <si>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</si>
  <si>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</si>
  <si>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</si>
  <si>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</si>
  <si>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</si>
  <si>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</si>
  <si>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</si>
  <si>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</si>
  <si>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</si>
  <si>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</si>
  <si>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</si>
  <si>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</si>
  <si>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</si>
  <si>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</si>
  <si>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</si>
  <si>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</si>
  <si>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</si>
  <si>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</si>
  <si>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</si>
  <si>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</si>
  <si>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</si>
  <si>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</si>
  <si>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</si>
  <si>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</si>
  <si>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</si>
  <si>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</si>
  <si>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</si>
  <si>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</si>
  <si>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</si>
  <si>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</si>
  <si>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</si>
  <si>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</si>
  <si>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</si>
  <si>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</si>
  <si>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</si>
  <si>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</si>
  <si>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</si>
  <si>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</si>
  <si>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</si>
  <si>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</si>
  <si>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</si>
  <si>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</si>
  <si>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</si>
  <si>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</si>
  <si>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</si>
  <si>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</si>
  <si>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</si>
  <si>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</si>
  <si>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</si>
  <si>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</si>
  <si>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</si>
  <si>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</si>
  <si>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</si>
  <si>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</si>
  <si>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</si>
  <si>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</si>
  <si>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</si>
  <si>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</si>
  <si>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</si>
  <si>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</si>
  <si>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</si>
  <si>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</si>
  <si>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</si>
  <si>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</si>
  <si>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</si>
  <si>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</si>
  <si>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</si>
  <si>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</si>
  <si>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</si>
  <si>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</si>
  <si>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</si>
  <si>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</si>
  <si>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</si>
  <si>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</si>
  <si>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</si>
  <si>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</si>
  <si>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</si>
  <si>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</si>
  <si>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</si>
  <si>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</si>
  <si>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</si>
  <si>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</si>
  <si>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</si>
  <si>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</si>
  <si>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</si>
  <si>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</si>
  <si>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</si>
  <si>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</si>
  <si>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</si>
  <si>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</si>
  <si>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</si>
  <si>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</si>
  <si>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</si>
  <si>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</si>
  <si>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</si>
  <si>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</si>
  <si>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</si>
  <si>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</si>
  <si>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</si>
  <si>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</si>
  <si>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</si>
  <si>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</si>
  <si>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</si>
  <si>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</si>
  <si>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</si>
  <si>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</si>
  <si>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</si>
  <si>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</si>
  <si>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</si>
  <si>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</si>
  <si>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</si>
  <si>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</si>
  <si>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</si>
  <si>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</si>
  <si>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</si>
  <si>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</si>
  <si>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</si>
  <si>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</si>
  <si>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</si>
  <si>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</si>
  <si>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</si>
  <si>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</si>
  <si>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</si>
  <si>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</si>
  <si>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</si>
  <si>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</si>
  <si>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</si>
  <si>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</si>
  <si>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</si>
  <si>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</si>
  <si>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</si>
  <si>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</si>
  <si>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</si>
  <si>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</si>
  <si>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</si>
  <si>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</si>
  <si>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</si>
  <si>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</si>
  <si>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</si>
  <si>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</si>
  <si>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</si>
  <si>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</si>
  <si>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</si>
  <si>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</si>
  <si>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</si>
  <si>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</si>
  <si>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</si>
  <si>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</si>
  <si>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</si>
  <si>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</si>
  <si>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</si>
  <si>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</si>
  <si>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</si>
  <si>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</si>
  <si>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</si>
  <si>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</si>
  <si>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</si>
  <si>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</si>
  <si>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</si>
  <si>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</si>
  <si>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</si>
  <si>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</si>
  <si>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</si>
  <si>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</si>
  <si>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</si>
  <si>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</si>
  <si>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</si>
  <si>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</si>
  <si>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</si>
  <si>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</si>
  <si>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</si>
  <si>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</si>
  <si>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</si>
  <si>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</si>
  <si>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</si>
  <si>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</si>
  <si>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</si>
  <si>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</si>
  <si>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</si>
  <si>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</si>
  <si>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</si>
  <si>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</si>
  <si>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</si>
  <si>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</si>
  <si>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</si>
  <si>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</si>
  <si>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</si>
  <si>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</si>
  <si>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</si>
  <si>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</si>
  <si>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</si>
  <si>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</si>
  <si>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</si>
  <si>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</si>
  <si>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</si>
  <si>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</si>
  <si>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</si>
  <si>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</si>
  <si>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</si>
  <si>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</si>
  <si>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</si>
  <si>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</si>
  <si>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</si>
  <si>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</si>
  <si>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</si>
  <si>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</si>
  <si>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</si>
  <si>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</si>
  <si>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</si>
  <si>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</si>
  <si>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</si>
  <si>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</si>
  <si>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</si>
  <si>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</si>
  <si>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</si>
  <si>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</si>
  <si>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</si>
  <si>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</si>
  <si>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</si>
  <si>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</si>
  <si>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</si>
  <si>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</si>
  <si>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</si>
  <si>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</si>
  <si>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</si>
  <si>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</si>
  <si>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</si>
  <si>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</si>
  <si>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</si>
  <si>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</si>
  <si>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</si>
  <si>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</si>
  <si>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</si>
  <si>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</si>
  <si>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</si>
  <si>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</si>
  <si>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</si>
  <si>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</si>
  <si>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</si>
  <si>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</si>
  <si>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</si>
  <si>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</si>
  <si>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</si>
  <si>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</si>
  <si>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</si>
  <si>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</si>
  <si>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</si>
  <si>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</si>
  <si>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</si>
  <si>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</si>
  <si>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</si>
  <si>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</si>
  <si>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</si>
  <si>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</si>
  <si>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</si>
  <si>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</si>
  <si>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</si>
  <si>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</si>
  <si>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</si>
  <si>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</si>
  <si>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</si>
  <si>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</si>
  <si>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</si>
  <si>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</si>
  <si>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</si>
  <si>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</si>
  <si>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</si>
  <si>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</si>
  <si>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</si>
  <si>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</si>
  <si>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</si>
  <si>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</si>
  <si>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</si>
  <si>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</si>
  <si>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</si>
  <si>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</si>
  <si>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</si>
  <si>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</si>
  <si>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</si>
  <si>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</si>
  <si>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</si>
  <si>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</si>
  <si>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</si>
  <si>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</si>
  <si>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</si>
  <si>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</si>
  <si>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</si>
  <si>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</si>
  <si>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</si>
  <si>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</si>
  <si>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</si>
  <si>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</si>
  <si>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</si>
  <si>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</si>
  <si>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</si>
  <si>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</si>
  <si>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</si>
  <si>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</si>
  <si>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</si>
  <si>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</si>
  <si>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</si>
  <si>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</si>
  <si>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</si>
  <si>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</si>
  <si>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</si>
  <si>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</si>
  <si>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</si>
  <si>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</si>
  <si>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</si>
  <si>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</si>
  <si>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</si>
  <si>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</si>
  <si>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</si>
  <si>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</si>
  <si>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</si>
  <si>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</si>
  <si>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</si>
  <si>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</si>
  <si>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</si>
  <si>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</si>
  <si>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</si>
  <si>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</si>
  <si>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</si>
  <si>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</si>
  <si>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</si>
  <si>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</si>
  <si>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</si>
  <si>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</si>
  <si>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</si>
  <si>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</si>
  <si>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</si>
  <si>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</si>
  <si>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</si>
  <si>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</si>
  <si>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</si>
  <si>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</si>
  <si>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</si>
  <si>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</si>
  <si>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</si>
  <si>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</si>
  <si>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</si>
  <si>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</si>
  <si>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</si>
  <si>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</si>
  <si>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</si>
  <si>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</si>
  <si>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</si>
  <si>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</si>
  <si>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</si>
  <si>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</si>
  <si>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</si>
  <si>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</si>
  <si>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</si>
  <si>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</si>
  <si>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</si>
  <si>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</si>
  <si>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</si>
  <si>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</si>
  <si>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</si>
  <si>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</si>
  <si>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</si>
  <si>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</si>
  <si>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</si>
  <si>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</si>
  <si>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</si>
  <si>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</si>
  <si>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</si>
  <si>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</si>
  <si>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</si>
  <si>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</si>
  <si>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</si>
  <si>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</si>
  <si>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</si>
  <si>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</si>
  <si>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</si>
  <si>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</si>
  <si>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</si>
  <si>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</si>
  <si>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</si>
  <si>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</si>
  <si>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</si>
  <si>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</si>
  <si>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</si>
  <si>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</si>
  <si>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</si>
  <si>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</si>
  <si>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</si>
  <si>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</si>
  <si>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</si>
  <si>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</si>
  <si>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</si>
  <si>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</si>
  <si>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</si>
  <si>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</si>
  <si>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</si>
  <si>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</si>
  <si>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</si>
  <si>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</si>
  <si>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</si>
  <si>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</si>
  <si>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</si>
  <si>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</si>
  <si>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</si>
  <si>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</si>
  <si>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</si>
  <si>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</si>
  <si>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</si>
  <si>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</si>
  <si>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</si>
  <si>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</si>
  <si>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</si>
  <si>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</si>
  <si>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</si>
  <si>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</si>
  <si>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</si>
  <si>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</si>
  <si>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</si>
  <si>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</si>
  <si>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</si>
  <si>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</si>
  <si>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</si>
  <si>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</si>
  <si>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</si>
  <si>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</si>
  <si>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</si>
  <si>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</si>
  <si>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</si>
  <si>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</si>
  <si>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</si>
  <si>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</si>
  <si>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</si>
  <si>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</si>
  <si>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</si>
  <si>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</si>
  <si>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</si>
  <si>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</si>
  <si>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</si>
  <si>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</si>
  <si>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</si>
  <si>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</si>
  <si>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</si>
  <si>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</si>
  <si>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</si>
  <si>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</si>
  <si>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</si>
  <si>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</si>
  <si>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</si>
  <si>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</si>
  <si>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</si>
  <si>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</si>
  <si>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</si>
  <si>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</si>
  <si>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</si>
  <si>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</si>
  <si>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</si>
  <si>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</si>
  <si>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</si>
  <si>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</si>
  <si>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</si>
  <si>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</si>
  <si>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</si>
  <si>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</si>
  <si>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</si>
  <si>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</si>
  <si>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</si>
  <si>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</si>
  <si>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</si>
  <si>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</si>
  <si>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</si>
  <si>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</si>
  <si>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</si>
  <si>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</si>
  <si>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</si>
  <si>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</si>
  <si>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</si>
  <si>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</si>
  <si>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</si>
  <si>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</si>
  <si>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</si>
  <si>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</si>
  <si>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</si>
  <si>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</si>
  <si>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</si>
  <si>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</si>
  <si>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</si>
  <si>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</si>
  <si>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</si>
  <si>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</si>
  <si>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</si>
  <si>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</si>
  <si>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</si>
  <si>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</si>
  <si>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</si>
  <si>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</si>
  <si>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</si>
  <si>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</si>
  <si>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</si>
  <si>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</si>
  <si>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</si>
  <si>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</si>
  <si>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</si>
  <si>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</si>
  <si>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</si>
  <si>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</si>
  <si>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</si>
  <si>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</si>
  <si>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</si>
  <si>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</si>
  <si>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</si>
  <si>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</si>
  <si>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</si>
  <si>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</si>
  <si>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</si>
  <si>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</si>
  <si>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</si>
  <si>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</si>
  <si>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</si>
  <si>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</si>
  <si>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</si>
  <si>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</si>
  <si>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</si>
  <si>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</si>
  <si>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</si>
  <si>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</si>
  <si>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</si>
  <si>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</si>
  <si>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</si>
  <si>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</si>
  <si>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</si>
  <si>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</si>
  <si>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</si>
  <si>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</si>
  <si>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</si>
  <si>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</si>
  <si>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</si>
  <si>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</si>
  <si>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</si>
  <si>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</si>
  <si>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</si>
  <si>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</si>
  <si>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</si>
  <si>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</si>
  <si>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</si>
  <si>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</si>
  <si>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</si>
  <si>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</si>
  <si>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</si>
  <si>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</si>
  <si>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</si>
  <si>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</si>
  <si>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</si>
  <si>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</si>
  <si>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</si>
  <si>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</si>
  <si>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</si>
  <si>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</si>
  <si>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</si>
  <si>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</si>
  <si>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</si>
  <si>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</si>
  <si>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</si>
  <si>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</si>
  <si>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</si>
  <si>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</si>
  <si>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</si>
  <si>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</si>
  <si>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</si>
  <si>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</si>
  <si>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</si>
  <si>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</si>
  <si>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</si>
  <si>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</si>
  <si>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</si>
  <si>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</si>
  <si>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</si>
  <si>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</si>
  <si>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</si>
  <si>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</si>
  <si>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</si>
  <si>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</si>
  <si>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</si>
  <si>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</si>
  <si>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</si>
  <si>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</si>
  <si>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</si>
  <si>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</si>
  <si>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</si>
  <si>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</si>
  <si>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</si>
  <si>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</si>
  <si>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</si>
  <si>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</si>
  <si>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</si>
  <si>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</si>
  <si>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</si>
  <si>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</si>
  <si>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</si>
  <si>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</si>
  <si>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</si>
  <si>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</si>
  <si>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</si>
  <si>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</si>
  <si>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</si>
  <si>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</si>
  <si>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</si>
  <si>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</si>
  <si>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</si>
  <si>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</si>
  <si>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</si>
  <si>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</si>
  <si>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</si>
  <si>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</si>
  <si>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</si>
  <si>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</si>
  <si>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</si>
  <si>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</si>
  <si>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</si>
  <si>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</si>
  <si>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</si>
  <si>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</si>
  <si>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</si>
  <si>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</si>
  <si>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</si>
  <si>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</si>
  <si>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</si>
  <si>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</si>
  <si>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</si>
  <si>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</si>
  <si>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</si>
  <si>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</si>
  <si>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</si>
  <si>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</si>
  <si>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</si>
  <si>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</si>
  <si>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</si>
  <si>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</si>
  <si>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</si>
  <si>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</si>
  <si>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</si>
  <si>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</si>
  <si>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</si>
  <si>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</si>
  <si>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</si>
  <si>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</si>
  <si>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</si>
  <si>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</si>
  <si>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</si>
  <si>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</si>
  <si>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</si>
  <si>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</si>
  <si>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</si>
  <si>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</si>
  <si>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</si>
  <si>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</si>
  <si>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</si>
  <si>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</si>
  <si>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</si>
  <si>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</si>
  <si>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</si>
  <si>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</si>
  <si>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</si>
  <si>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</si>
  <si>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</si>
  <si>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</si>
  <si>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</si>
  <si>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</si>
  <si>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</si>
  <si>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</si>
  <si>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</si>
  <si>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</si>
  <si>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</si>
  <si>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</si>
  <si>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</si>
  <si>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</si>
  <si>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</si>
  <si>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</si>
  <si>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</si>
  <si>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</si>
  <si>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</si>
  <si>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</si>
  <si>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</si>
  <si>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</si>
  <si>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</si>
  <si>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</si>
  <si>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</si>
  <si>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</si>
  <si>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</si>
  <si>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</si>
  <si>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</si>
  <si>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</si>
  <si>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</si>
  <si>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</si>
  <si>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</si>
  <si>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</si>
  <si>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</si>
  <si>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</si>
  <si>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</si>
  <si>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</si>
  <si>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</si>
  <si>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</si>
  <si>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</si>
  <si>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</si>
  <si>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</si>
  <si>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</si>
  <si>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</si>
  <si>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</si>
  <si>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</si>
  <si>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</si>
  <si>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</si>
  <si>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</si>
  <si>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</si>
  <si>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</si>
  <si>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</si>
  <si>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</si>
  <si>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</si>
  <si>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</si>
  <si>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</si>
  <si>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</si>
  <si>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</si>
  <si>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</si>
  <si>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</si>
  <si>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</si>
  <si>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</si>
  <si>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</si>
  <si>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</si>
  <si>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</si>
  <si>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</si>
  <si>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</si>
  <si>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</si>
  <si>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</si>
  <si>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</si>
  <si>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</si>
  <si>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</si>
  <si>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</si>
  <si>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</si>
  <si>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</si>
  <si>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</si>
  <si>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</si>
  <si>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</si>
  <si>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</si>
  <si>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</si>
  <si>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</si>
  <si>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</si>
  <si>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</si>
  <si>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</si>
  <si>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</si>
  <si>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</si>
  <si>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</si>
  <si>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</si>
  <si>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</si>
  <si>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</si>
  <si>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</si>
  <si>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</si>
  <si>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</si>
  <si>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</si>
  <si>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</si>
  <si>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</si>
  <si>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</si>
  <si>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</si>
  <si>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</si>
  <si>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</si>
  <si>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</si>
  <si>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</si>
  <si>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</si>
  <si>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</si>
  <si>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</si>
  <si>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</si>
  <si>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</si>
  <si>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</si>
  <si>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</si>
  <si>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</si>
  <si>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</si>
  <si>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</si>
  <si>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</si>
  <si>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</si>
  <si>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</si>
  <si>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</si>
  <si>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</si>
  <si>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</si>
  <si>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</si>
  <si>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</si>
  <si>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</si>
  <si>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</si>
  <si>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</si>
  <si>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</si>
  <si>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</si>
  <si>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</si>
  <si>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</si>
  <si>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</si>
  <si>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</si>
  <si>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</si>
  <si>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</si>
  <si>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</si>
  <si>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</si>
  <si>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</si>
  <si>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</si>
  <si>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</si>
  <si>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</si>
  <si>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</si>
  <si>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</si>
  <si>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</si>
  <si>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</si>
  <si>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</si>
  <si>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</si>
  <si>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</si>
  <si>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</si>
  <si>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</si>
  <si>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</si>
  <si>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</si>
  <si>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</si>
  <si>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</si>
  <si>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</si>
  <si>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</si>
  <si>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</si>
  <si>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</si>
  <si>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</si>
  <si>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</si>
  <si>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</si>
  <si>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</si>
  <si>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</si>
  <si>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</si>
  <si>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</si>
  <si>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</si>
  <si>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</si>
  <si>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</si>
  <si>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</si>
  <si>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</si>
  <si>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</si>
  <si>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</si>
  <si>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</si>
  <si>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</si>
  <si>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</si>
  <si>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</si>
  <si>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</si>
  <si>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</si>
  <si>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</si>
  <si>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</si>
  <si>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</si>
  <si>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</si>
  <si>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</si>
  <si>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</si>
  <si>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</si>
  <si>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</si>
  <si>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</si>
  <si>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</si>
  <si>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</si>
  <si>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</si>
  <si>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</si>
  <si>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</si>
  <si>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</si>
  <si>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</si>
  <si>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</si>
  <si>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</si>
  <si>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</si>
  <si>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</si>
  <si>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</si>
  <si>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</si>
  <si>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</si>
  <si>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</si>
  <si>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</si>
  <si>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</si>
  <si>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</si>
  <si>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</si>
  <si>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</si>
  <si>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</si>
  <si>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</si>
  <si>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</si>
  <si>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</si>
  <si>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</si>
  <si>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</si>
  <si>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</si>
  <si>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</si>
  <si>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</si>
  <si>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</si>
  <si>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</si>
  <si>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</si>
  <si>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</si>
  <si>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</si>
  <si>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</si>
  <si>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</si>
  <si>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</si>
  <si>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</si>
  <si>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</si>
  <si>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</si>
  <si>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</si>
  <si>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</si>
  <si>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</si>
  <si>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</si>
  <si>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</si>
  <si>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</si>
  <si>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</si>
  <si>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</si>
  <si>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</si>
  <si>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</si>
  <si>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</si>
  <si>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</si>
  <si>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</si>
  <si>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</si>
  <si>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</si>
  <si>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</si>
  <si>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</si>
  <si>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</si>
  <si>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</si>
  <si>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</si>
  <si>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</si>
  <si>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</si>
  <si>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</si>
  <si>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</si>
  <si>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</si>
  <si>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</si>
  <si>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</si>
  <si>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</si>
  <si>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</si>
  <si>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</si>
  <si>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</si>
  <si>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</si>
  <si>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</si>
  <si>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</si>
  <si>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</si>
  <si>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</si>
  <si>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</si>
  <si>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</si>
  <si>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</si>
  <si>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</si>
  <si>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</si>
  <si>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</si>
  <si>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</si>
  <si>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</si>
  <si>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</si>
  <si>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</si>
  <si>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</si>
  <si>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</si>
  <si>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</si>
  <si>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</si>
  <si>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</si>
  <si>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</si>
  <si>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</si>
  <si>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</si>
  <si>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</si>
  <si>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</si>
  <si>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</si>
  <si>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</si>
  <si>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</si>
  <si>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</si>
  <si>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</si>
  <si>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</si>
  <si>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</si>
  <si>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</si>
  <si>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</si>
  <si>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</si>
  <si>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</si>
  <si>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</si>
  <si>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</si>
  <si>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</si>
  <si>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</si>
  <si>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</si>
  <si>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</si>
  <si>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</si>
  <si>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</si>
  <si>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</si>
  <si>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</si>
  <si>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</si>
  <si>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</si>
  <si>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</si>
  <si>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</si>
  <si>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</si>
  <si>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</si>
  <si>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</si>
  <si>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</si>
  <si>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</si>
  <si>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</si>
  <si>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</si>
  <si>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</si>
  <si>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</si>
  <si>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</si>
  <si>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</si>
  <si>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</si>
  <si>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</si>
  <si>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</si>
  <si>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</si>
  <si>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</si>
  <si>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</si>
  <si>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</si>
  <si>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</si>
  <si>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</si>
  <si>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</si>
  <si>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</si>
  <si>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</si>
  <si>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</si>
  <si>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</si>
  <si>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</si>
  <si>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</si>
  <si>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</si>
  <si>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</si>
  <si>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</si>
  <si>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</si>
  <si>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</si>
  <si>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</si>
  <si>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</si>
  <si>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</si>
  <si>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</si>
  <si>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</si>
  <si>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</si>
  <si>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</si>
  <si>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</si>
  <si>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</si>
  <si>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</si>
  <si>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</si>
  <si>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</si>
  <si>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</si>
  <si>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</si>
  <si>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</si>
  <si>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</si>
  <si>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</si>
  <si>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</si>
  <si>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</si>
  <si>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</si>
  <si>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</si>
  <si>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</si>
  <si>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</si>
  <si>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</si>
  <si>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</si>
  <si>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</si>
  <si>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</si>
  <si>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</si>
  <si>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</si>
  <si>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</si>
  <si>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</si>
  <si>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</si>
  <si>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</si>
  <si>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</si>
  <si>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</si>
  <si>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</si>
  <si>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</si>
  <si>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</si>
  <si>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</si>
  <si>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</si>
  <si>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</si>
  <si>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</si>
  <si>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</si>
  <si>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</si>
  <si>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</si>
  <si>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</si>
  <si>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</si>
  <si>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</si>
  <si>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</si>
  <si>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</si>
  <si>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</si>
  <si>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</si>
  <si>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</si>
  <si>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</si>
  <si>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</si>
  <si>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</si>
  <si>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</si>
  <si>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</si>
  <si>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</si>
  <si>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</si>
  <si>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</si>
  <si>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</si>
  <si>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</si>
  <si>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</si>
  <si>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</si>
  <si>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</si>
  <si>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</si>
  <si>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</si>
  <si>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</si>
  <si>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</si>
  <si>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</si>
  <si>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</si>
  <si>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</si>
  <si>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</si>
  <si>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</si>
  <si>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</si>
  <si>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</si>
  <si>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</si>
  <si>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</si>
  <si>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</si>
  <si>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</si>
  <si>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</si>
  <si>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</si>
  <si>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</si>
  <si>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</si>
  <si>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</si>
  <si>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</si>
  <si>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</si>
  <si>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</si>
  <si>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</si>
  <si>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</si>
  <si>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</si>
  <si>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</si>
  <si>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</si>
  <si>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</si>
  <si>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</si>
  <si>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</si>
  <si>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</si>
  <si>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</si>
  <si>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</si>
  <si>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</si>
  <si>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</si>
  <si>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</si>
  <si>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</si>
  <si>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</si>
  <si>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</si>
  <si>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</si>
  <si>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</si>
  <si>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</si>
  <si>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</si>
  <si>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</si>
  <si>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</si>
  <si>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</si>
  <si>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</si>
  <si>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</si>
  <si>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</si>
  <si>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</si>
  <si>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</si>
  <si>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</si>
  <si>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</si>
  <si>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</si>
  <si>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</si>
  <si>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</si>
  <si>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</si>
  <si>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</si>
  <si>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</si>
  <si>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</si>
  <si>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</si>
  <si>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</si>
  <si>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</si>
  <si>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</si>
  <si>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</si>
  <si>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</si>
  <si>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</si>
  <si>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</si>
  <si>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</si>
  <si>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</si>
  <si>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</si>
  <si>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</si>
  <si>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</si>
  <si>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</si>
  <si>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</si>
  <si>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</si>
  <si>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</si>
  <si>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</si>
  <si>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</si>
  <si>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</si>
  <si>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</si>
  <si>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</si>
  <si>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</si>
  <si>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</si>
  <si>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</si>
  <si>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</si>
  <si>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</si>
  <si>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</si>
  <si>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</si>
  <si>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</si>
  <si>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</si>
  <si>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</si>
  <si>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</si>
  <si>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</si>
  <si>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</si>
  <si>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</si>
  <si>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</si>
  <si>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</si>
  <si>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</si>
  <si>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</si>
  <si>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</si>
  <si>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</si>
  <si>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</si>
  <si>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</si>
  <si>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</si>
  <si>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</si>
  <si>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</si>
  <si>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</si>
  <si>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</si>
  <si>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</si>
  <si>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</si>
  <si>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</si>
  <si>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</si>
  <si>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</si>
  <si>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</si>
  <si>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</si>
  <si>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</si>
  <si>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</si>
  <si>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</si>
  <si>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</si>
  <si>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</si>
  <si>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</si>
  <si>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</si>
  <si>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</si>
  <si>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</si>
  <si>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</si>
  <si>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</si>
  <si>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</si>
  <si>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</si>
  <si>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</si>
  <si>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</si>
  <si>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</si>
  <si>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</si>
  <si>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</si>
  <si>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</si>
  <si>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</si>
  <si>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</si>
  <si>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</si>
  <si>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</si>
  <si>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</si>
  <si>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</si>
  <si>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</si>
  <si>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</si>
  <si>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</si>
  <si>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</si>
  <si>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</si>
  <si>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</si>
  <si>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</si>
  <si>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</si>
  <si>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</si>
  <si>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</si>
  <si>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</si>
  <si>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</si>
  <si>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</si>
  <si>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</si>
  <si>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</si>
  <si>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</si>
  <si>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</si>
  <si>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</si>
  <si>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</si>
  <si>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</si>
  <si>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</si>
  <si>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</si>
  <si>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</si>
  <si>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</si>
  <si>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</si>
  <si>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</si>
  <si>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</si>
  <si>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</si>
  <si>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</si>
  <si>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</si>
  <si>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</si>
  <si>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</si>
  <si>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</si>
  <si>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</si>
  <si>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</si>
  <si>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</si>
  <si>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</si>
  <si>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</si>
  <si>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</si>
  <si>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</si>
  <si>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</si>
  <si>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</si>
  <si>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</si>
  <si>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</si>
  <si>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</si>
  <si>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</si>
  <si>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</si>
  <si>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</si>
  <si>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</si>
  <si>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</si>
  <si>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</si>
  <si>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</si>
  <si>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</si>
  <si>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</si>
  <si>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</si>
  <si>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</si>
  <si>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</si>
  <si>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</si>
  <si>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</si>
  <si>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</si>
  <si>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</si>
  <si>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</si>
  <si>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</si>
  <si>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</si>
  <si>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</si>
  <si>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</si>
  <si>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</si>
  <si>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</si>
  <si>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</si>
  <si>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</si>
  <si>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</si>
  <si>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</si>
  <si>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</si>
  <si>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</si>
  <si>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</si>
  <si>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</si>
  <si>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</si>
  <si>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</si>
  <si>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</si>
  <si>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</si>
  <si>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</si>
  <si>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</si>
  <si>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</si>
  <si>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</si>
  <si>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</si>
  <si>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</si>
  <si>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</si>
  <si>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</si>
  <si>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</si>
  <si>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</si>
  <si>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</si>
  <si>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</si>
  <si>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</si>
  <si>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</si>
  <si>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</si>
  <si>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</si>
  <si>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</si>
  <si>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</si>
  <si>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</si>
  <si>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</si>
  <si>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</si>
  <si>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</si>
  <si>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</si>
  <si>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</si>
  <si>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</si>
  <si>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</si>
  <si>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</si>
  <si>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</si>
  <si>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</si>
  <si>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</si>
  <si>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</si>
  <si>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</si>
  <si>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</si>
  <si>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</si>
  <si>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</si>
  <si>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</si>
  <si>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</si>
  <si>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</si>
  <si>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</si>
  <si>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</si>
  <si>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</si>
  <si>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</si>
  <si>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</si>
  <si>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</si>
  <si>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</si>
  <si>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</si>
  <si>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</si>
  <si>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</si>
  <si>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</si>
  <si>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</si>
  <si>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</si>
  <si>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</si>
  <si>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</si>
  <si>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</si>
  <si>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</si>
  <si>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</si>
  <si>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</si>
  <si>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</si>
  <si>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</si>
  <si>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</si>
  <si>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</si>
  <si>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</si>
  <si>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</si>
  <si>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</si>
  <si>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</si>
  <si>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</si>
  <si>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</si>
  <si>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</si>
  <si>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</si>
  <si>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</si>
  <si>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</si>
  <si>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</si>
  <si>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</si>
  <si>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</si>
  <si>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</si>
  <si>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</si>
  <si>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</si>
  <si>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</si>
  <si>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</si>
  <si>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</si>
  <si>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</si>
  <si>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</si>
  <si>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</si>
  <si>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</si>
  <si>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</si>
  <si>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</si>
  <si>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</si>
  <si>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</si>
  <si>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</si>
  <si>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</si>
  <si>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</si>
  <si>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</si>
  <si>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</si>
  <si>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</si>
  <si>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</si>
  <si>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</si>
  <si>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</si>
  <si>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</si>
  <si>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</si>
  <si>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</si>
  <si>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</si>
  <si>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</si>
  <si>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</si>
  <si>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</si>
  <si>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</si>
  <si>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</si>
  <si>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</si>
  <si>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</si>
  <si>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</si>
  <si>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</si>
  <si>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</si>
  <si>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</si>
  <si>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</si>
  <si>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</si>
  <si>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</si>
  <si>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</si>
  <si>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</si>
  <si>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</si>
  <si>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</si>
  <si>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</si>
  <si>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</si>
  <si>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</si>
  <si>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</si>
  <si>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</si>
  <si>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</si>
  <si>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</si>
  <si>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</si>
  <si>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</si>
  <si>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</si>
  <si>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</si>
  <si>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</si>
  <si>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</si>
  <si>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</si>
  <si>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</si>
  <si>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</si>
  <si>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</si>
  <si>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</si>
  <si>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</si>
  <si>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</si>
  <si>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</si>
  <si>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</si>
  <si>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</si>
  <si>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</si>
  <si>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</si>
  <si>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</si>
  <si>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</si>
  <si>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</si>
  <si>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</si>
  <si>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</si>
  <si>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</si>
  <si>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</si>
  <si>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</si>
  <si>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</si>
  <si>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</si>
  <si>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</si>
  <si>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</si>
  <si>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</si>
  <si>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</si>
  <si>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</si>
  <si>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</si>
  <si>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</si>
  <si>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</si>
  <si>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</si>
  <si>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</si>
  <si>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</si>
  <si>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</si>
  <si>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</si>
  <si>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</si>
  <si>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</si>
  <si>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</si>
  <si>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</si>
  <si>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</si>
  <si>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</si>
  <si>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</si>
  <si>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</si>
  <si>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</si>
  <si>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</si>
  <si>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</si>
  <si>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</si>
  <si>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</si>
  <si>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</si>
  <si>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</si>
  <si>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</si>
  <si>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</si>
  <si>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</si>
  <si>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</si>
  <si>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</si>
  <si>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</si>
  <si>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</si>
  <si>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</si>
  <si>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</si>
  <si>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</si>
  <si>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</si>
  <si>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</si>
  <si>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</si>
  <si>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</si>
  <si>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</si>
  <si>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</si>
  <si>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</si>
  <si>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</si>
  <si>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</si>
  <si>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</si>
  <si>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</si>
  <si>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</si>
  <si>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</si>
  <si>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</si>
  <si>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</si>
  <si>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</si>
  <si>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</si>
  <si>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</si>
  <si>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</si>
  <si>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</si>
  <si>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</si>
  <si>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</si>
  <si>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</si>
  <si>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</si>
  <si>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</si>
  <si>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</si>
  <si>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</si>
  <si>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</si>
  <si>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</si>
  <si>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</si>
  <si>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</si>
  <si>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</si>
  <si>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</si>
  <si>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</si>
  <si>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</si>
  <si>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</si>
  <si>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</si>
  <si>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</si>
  <si>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</si>
  <si>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</si>
  <si>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</si>
  <si>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</si>
  <si>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</si>
  <si>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</si>
  <si>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</si>
  <si>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</si>
  <si>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</si>
  <si>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</si>
  <si>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</si>
  <si>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</si>
  <si>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</si>
  <si>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</si>
  <si>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</si>
  <si>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</si>
  <si>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</si>
  <si>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</si>
  <si>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</si>
  <si>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</si>
  <si>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</si>
  <si>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</si>
  <si>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</si>
  <si>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</si>
  <si>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</si>
  <si>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</si>
  <si>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</si>
  <si>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</si>
  <si>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</si>
  <si>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</si>
  <si>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</si>
  <si>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</si>
  <si>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</si>
  <si>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</si>
  <si>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</si>
  <si>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</si>
  <si>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</si>
  <si>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</si>
  <si>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</si>
  <si>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</si>
  <si>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</si>
  <si>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</si>
  <si>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</si>
  <si>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</si>
  <si>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</si>
  <si>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</si>
  <si>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</si>
  <si>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</si>
  <si>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</si>
  <si>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</si>
  <si>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</si>
  <si>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</si>
  <si>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</si>
  <si>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</si>
  <si>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</si>
  <si>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</si>
  <si>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</si>
  <si>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</si>
  <si>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</si>
  <si>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</si>
  <si>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</si>
  <si>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</si>
  <si>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</si>
  <si>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</si>
  <si>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</si>
  <si>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</si>
  <si>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</si>
  <si>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</si>
  <si>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</si>
  <si>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</si>
  <si>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</si>
  <si>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</si>
  <si>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</si>
  <si>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</si>
  <si>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</si>
  <si>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</si>
  <si>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</si>
  <si>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</si>
  <si>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</si>
  <si>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</si>
  <si>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</si>
  <si>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</si>
  <si>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</si>
  <si>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</si>
  <si>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</si>
  <si>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</si>
  <si>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</si>
  <si>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</si>
  <si>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</si>
  <si>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</si>
  <si>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</si>
  <si>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</si>
  <si>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</si>
  <si>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</si>
  <si>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</si>
  <si>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</si>
  <si>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</si>
  <si>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</si>
  <si>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</si>
  <si>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</si>
  <si>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</si>
  <si>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</si>
  <si>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</si>
  <si>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</si>
  <si>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</si>
  <si>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</si>
  <si>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</si>
  <si>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</si>
  <si>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</si>
  <si>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</si>
  <si>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</si>
  <si>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</si>
  <si>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</si>
  <si>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</si>
  <si>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</si>
  <si>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</si>
  <si>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</si>
  <si>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</si>
  <si>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</si>
  <si>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</si>
  <si>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</si>
  <si>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</si>
  <si>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</si>
  <si>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</si>
  <si>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</si>
  <si>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</si>
  <si>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</si>
  <si>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</si>
  <si>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</si>
  <si>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</si>
  <si>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</si>
  <si>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</si>
  <si>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</si>
  <si>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</si>
  <si>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</si>
  <si>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</si>
  <si>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</si>
  <si>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</si>
  <si>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</si>
  <si>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</si>
  <si>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</si>
  <si>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</si>
  <si>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</si>
  <si>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</si>
  <si>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</si>
  <si>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</si>
  <si>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</si>
  <si>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</si>
  <si>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</si>
  <si>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</si>
  <si>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</si>
  <si>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</si>
  <si>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</si>
  <si>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</si>
  <si>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</si>
  <si>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</si>
  <si>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</si>
  <si>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</si>
  <si>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</si>
  <si>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</si>
  <si>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</si>
  <si>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</si>
  <si>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</si>
  <si>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</si>
  <si>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</si>
  <si>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</si>
  <si>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</si>
  <si>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</si>
  <si>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</si>
  <si>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</si>
  <si>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</si>
  <si>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</si>
  <si>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</si>
  <si>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</si>
  <si>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</si>
  <si>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</si>
  <si>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</si>
  <si>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</si>
  <si>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</si>
  <si>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</si>
  <si>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</si>
  <si>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</si>
  <si>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</si>
  <si>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</si>
  <si>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</si>
  <si>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</si>
  <si>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</si>
  <si>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</si>
  <si>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</si>
  <si>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</si>
  <si>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</si>
  <si>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</si>
  <si>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</si>
  <si>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</si>
  <si>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</si>
  <si>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</si>
  <si>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</si>
  <si>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</si>
  <si>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</si>
  <si>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</si>
  <si>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</si>
  <si>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</si>
  <si>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</si>
  <si>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</si>
  <si>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</si>
  <si>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</si>
  <si>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</si>
  <si>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</si>
  <si>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</si>
  <si>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</si>
  <si>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</si>
  <si>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</si>
  <si>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</si>
  <si>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</si>
  <si>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</si>
  <si>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</si>
  <si>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</si>
  <si>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</si>
  <si>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</si>
  <si>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</si>
  <si>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</si>
  <si>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</si>
  <si>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</si>
  <si>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</si>
  <si>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</si>
  <si>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</si>
  <si>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</si>
  <si>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</si>
  <si>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</si>
  <si>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</si>
  <si>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</si>
  <si>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</si>
  <si>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</si>
  <si>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</si>
  <si>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</si>
  <si>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</si>
  <si>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</si>
  <si>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</si>
  <si>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</si>
  <si>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</si>
  <si>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</si>
  <si>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</si>
  <si>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</si>
  <si>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</si>
  <si>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</si>
  <si>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</si>
  <si>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</si>
  <si>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</si>
  <si>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</si>
  <si>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</si>
  <si>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</si>
  <si>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</si>
  <si>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</si>
  <si>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</si>
  <si>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</si>
  <si>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</si>
  <si>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</si>
  <si>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</si>
  <si>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</si>
  <si>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</si>
  <si>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</si>
  <si>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</si>
  <si>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</si>
  <si>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</si>
  <si>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</si>
  <si>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</si>
  <si>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</si>
  <si>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</si>
  <si>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</si>
  <si>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</si>
  <si>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</si>
  <si>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</si>
  <si>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</si>
  <si>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</si>
  <si>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</si>
  <si>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</si>
  <si>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</si>
  <si>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</si>
  <si>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</si>
  <si>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</si>
  <si>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</si>
  <si>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</si>
  <si>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</si>
  <si>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</si>
  <si>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</si>
  <si>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</si>
  <si>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</si>
  <si>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</si>
  <si>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</si>
  <si>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</si>
  <si>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</si>
  <si>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</si>
  <si>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</si>
  <si>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</si>
  <si>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</si>
  <si>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</si>
  <si>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</si>
  <si>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</si>
  <si>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</si>
  <si>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</si>
  <si>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</si>
  <si>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</si>
  <si>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</si>
  <si>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</si>
  <si>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</si>
  <si>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</si>
  <si>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</si>
  <si>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</si>
  <si>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</si>
  <si>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</si>
  <si>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</si>
  <si>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</si>
  <si>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</si>
  <si>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</si>
  <si>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</si>
  <si>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</si>
  <si>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</si>
  <si>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</si>
  <si>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</si>
  <si>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</si>
  <si>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</si>
  <si>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</si>
  <si>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</si>
  <si>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</si>
  <si>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</si>
  <si>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</si>
  <si>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</si>
  <si>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</si>
  <si>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</si>
  <si>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</si>
  <si>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</si>
  <si>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</si>
  <si>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</si>
  <si>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</si>
  <si>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</si>
  <si>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</si>
  <si>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</si>
  <si>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</si>
  <si>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</si>
  <si>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</si>
  <si>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</si>
  <si>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</si>
  <si>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</si>
  <si>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</si>
  <si>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</si>
  <si>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</si>
  <si>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</si>
  <si>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</si>
  <si>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</si>
  <si>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</si>
  <si>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</si>
  <si>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</si>
  <si>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</si>
  <si>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</si>
  <si>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</si>
  <si>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</si>
  <si>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</si>
  <si>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</si>
  <si>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</si>
  <si>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</si>
  <si>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</si>
  <si>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</si>
  <si>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</si>
  <si>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</si>
  <si>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</si>
  <si>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</si>
  <si>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</si>
  <si>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</si>
  <si>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</si>
  <si>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</si>
  <si>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</si>
  <si>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</si>
  <si>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</si>
  <si>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</si>
  <si>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</si>
  <si>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</si>
  <si>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</si>
  <si>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</si>
  <si>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</si>
  <si>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</si>
  <si>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</si>
  <si>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</si>
  <si>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</si>
  <si>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</si>
  <si>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</si>
  <si>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</si>
  <si>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</si>
  <si>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</si>
  <si>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</si>
  <si>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</si>
  <si>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</si>
  <si>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</si>
  <si>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</si>
  <si>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</si>
  <si>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</si>
  <si>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</si>
  <si>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</si>
  <si>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</si>
  <si>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</si>
  <si>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</si>
  <si>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</si>
  <si>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</si>
  <si>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</si>
  <si>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</si>
  <si>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</si>
  <si>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</si>
  <si>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</si>
  <si>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</si>
  <si>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</si>
  <si>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</si>
  <si>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</si>
  <si>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</si>
  <si>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</si>
  <si>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</si>
  <si>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</si>
  <si>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</si>
  <si>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</si>
  <si>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</si>
  <si>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</si>
  <si>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</si>
  <si>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</si>
  <si>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</si>
  <si>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</si>
  <si>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</si>
  <si>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</si>
  <si>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</si>
  <si>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</si>
  <si>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</si>
  <si>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</si>
  <si>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</si>
  <si>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</si>
  <si>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</si>
  <si>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</si>
  <si>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</si>
  <si>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</si>
  <si>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</si>
  <si>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</si>
  <si>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</si>
  <si>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</si>
  <si>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</si>
  <si>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</si>
  <si>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</si>
  <si>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</si>
  <si>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</si>
  <si>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</si>
  <si>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</si>
  <si>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</si>
  <si>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</si>
  <si>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</si>
  <si>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</si>
  <si>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</si>
  <si>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</si>
  <si>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</si>
  <si>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</si>
  <si>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</si>
  <si>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</si>
  <si>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</si>
  <si>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</si>
  <si>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</si>
  <si>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</si>
  <si>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</si>
  <si>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</si>
  <si>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</si>
  <si>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</si>
  <si>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</si>
  <si>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</si>
  <si>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</si>
  <si>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</si>
  <si>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</si>
  <si>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</si>
  <si>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</si>
  <si>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</si>
  <si>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</si>
  <si>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</si>
  <si>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</si>
  <si>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</si>
  <si>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</si>
  <si>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</si>
  <si>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</si>
  <si>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</si>
  <si>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</si>
  <si>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</si>
  <si>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</si>
  <si>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</si>
  <si>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</si>
  <si>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</si>
  <si>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</si>
  <si>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</si>
  <si>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</si>
  <si>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</si>
  <si>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</si>
  <si>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</si>
  <si>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</si>
  <si>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</si>
  <si>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</si>
  <si>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</si>
  <si>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</si>
  <si>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</si>
  <si>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</si>
  <si>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</si>
  <si>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</si>
  <si>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</si>
  <si>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</si>
  <si>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</si>
  <si>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</si>
  <si>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</si>
  <si>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</si>
  <si>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</si>
  <si>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</si>
  <si>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</si>
  <si>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</si>
  <si>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</si>
  <si>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</si>
  <si>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</si>
  <si>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</si>
  <si>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</si>
  <si>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</si>
  <si>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</si>
  <si>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</si>
  <si>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</si>
  <si>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</si>
  <si>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</si>
  <si>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</si>
  <si>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</si>
  <si>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</si>
  <si>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</si>
  <si>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</si>
  <si>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</si>
  <si>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</si>
  <si>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</si>
  <si>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</si>
  <si>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</si>
  <si>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</si>
  <si>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</si>
  <si>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</si>
  <si>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</si>
  <si>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</si>
  <si>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</si>
  <si>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</si>
  <si>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</si>
  <si>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</si>
  <si>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</si>
  <si>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</si>
  <si>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</si>
  <si>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</si>
  <si>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</si>
  <si>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</si>
  <si>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</si>
  <si>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</si>
  <si>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</si>
  <si>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</si>
  <si>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</si>
  <si>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</si>
  <si>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</si>
  <si>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</si>
  <si>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</si>
  <si>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</si>
  <si>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</si>
  <si>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</si>
  <si>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</si>
  <si>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</si>
  <si>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</si>
  <si>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</si>
  <si>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</si>
  <si>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</si>
  <si>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</si>
  <si>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</si>
  <si>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</si>
  <si>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</si>
  <si>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</si>
  <si>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</si>
  <si>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</si>
  <si>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</si>
  <si>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</si>
  <si>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</si>
  <si>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</si>
  <si>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</si>
  <si>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</si>
  <si>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</si>
  <si>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</si>
  <si>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</si>
  <si>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</si>
  <si>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</si>
  <si>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</si>
  <si>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</si>
  <si>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</si>
  <si>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</si>
  <si>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</si>
  <si>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</si>
  <si>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</si>
  <si>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</si>
  <si>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</si>
  <si>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</si>
  <si>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</si>
  <si>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</si>
  <si>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</si>
  <si>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</si>
  <si>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</si>
  <si>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</si>
  <si>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</si>
  <si>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</si>
  <si>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</si>
  <si>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</si>
  <si>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</si>
  <si>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</si>
  <si>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</si>
  <si>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</si>
  <si>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</si>
  <si>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</si>
  <si>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</si>
  <si>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</si>
  <si>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</si>
  <si>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</si>
  <si>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</si>
  <si>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</si>
  <si>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</si>
  <si>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</si>
  <si>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</si>
  <si>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</si>
  <si>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</si>
  <si>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</si>
  <si>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</si>
  <si>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</si>
  <si>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</si>
  <si>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</si>
  <si>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</si>
  <si>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</si>
  <si>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</si>
  <si>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</si>
  <si>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</si>
  <si>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</si>
  <si>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</si>
  <si>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</si>
  <si>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</si>
  <si>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</si>
  <si>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</si>
  <si>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</si>
  <si>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</si>
  <si>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</si>
  <si>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</si>
  <si>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</si>
  <si>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</si>
  <si>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</si>
  <si>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</si>
  <si>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</si>
  <si>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</si>
  <si>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</si>
  <si>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</si>
  <si>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</si>
  <si>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</si>
  <si>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</si>
  <si>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</si>
  <si>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</si>
  <si>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</si>
  <si>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</si>
  <si>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</si>
  <si>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</si>
  <si>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</si>
  <si>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</si>
  <si>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</si>
  <si>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</si>
  <si>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</si>
  <si>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</si>
  <si>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</si>
  <si>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</si>
  <si>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</si>
  <si>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</si>
  <si>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</si>
  <si>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</si>
  <si>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</si>
  <si>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</si>
  <si>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</si>
  <si>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</si>
  <si>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</si>
  <si>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</si>
  <si>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</si>
  <si>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</si>
  <si>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</si>
  <si>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</si>
  <si>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</si>
  <si>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</si>
  <si>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</si>
  <si>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</si>
  <si>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</si>
  <si>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</si>
  <si>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</si>
  <si>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</si>
  <si>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</si>
  <si>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</si>
  <si>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</si>
  <si>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</si>
  <si>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</si>
  <si>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</si>
  <si>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</si>
  <si>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</si>
  <si>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</si>
  <si>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</si>
  <si>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</si>
  <si>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</si>
  <si>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</si>
  <si>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</si>
  <si>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</si>
  <si>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</si>
  <si>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</si>
  <si>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</si>
  <si>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</si>
  <si>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</si>
  <si>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</si>
  <si>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</si>
  <si>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</si>
  <si>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</si>
  <si>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</si>
  <si>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</si>
  <si>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</si>
  <si>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</si>
  <si>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</si>
  <si>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</si>
  <si>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</si>
  <si>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</si>
  <si>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</si>
  <si>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</si>
  <si>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</si>
  <si>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</si>
  <si>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</si>
  <si>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</si>
  <si>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</si>
  <si>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</si>
  <si>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</si>
  <si>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</si>
  <si>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</si>
  <si>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</si>
  <si>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</si>
  <si>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</si>
  <si>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</si>
  <si>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</si>
  <si>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</si>
  <si>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</si>
  <si>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</si>
  <si>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</si>
  <si>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</si>
  <si>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</si>
  <si>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</si>
  <si>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</si>
  <si>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</si>
  <si>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</si>
  <si>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</si>
  <si>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</si>
  <si>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</si>
  <si>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</si>
  <si>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</si>
  <si>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</si>
  <si>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</si>
  <si>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</si>
  <si>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</si>
  <si>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</si>
  <si>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</si>
  <si>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</si>
  <si>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</si>
  <si>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</si>
  <si>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</si>
  <si>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</si>
  <si>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</si>
  <si>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</si>
  <si>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</si>
  <si>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</si>
  <si>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</si>
  <si>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</si>
  <si>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</si>
  <si>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</si>
  <si>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</si>
  <si>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</si>
  <si>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</si>
  <si>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</si>
  <si>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</si>
  <si>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</si>
  <si>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</si>
  <si>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</si>
  <si>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</si>
  <si>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</si>
  <si>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</si>
  <si>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</si>
  <si>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</si>
  <si>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</si>
  <si>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</si>
  <si>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</si>
  <si>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</si>
  <si>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</si>
  <si>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</si>
  <si>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</si>
  <si>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</si>
  <si>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</si>
  <si>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</si>
  <si>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</si>
  <si>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</si>
  <si>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</si>
  <si>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</si>
  <si>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</si>
  <si>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</si>
  <si>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</si>
  <si>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</si>
  <si>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</si>
  <si>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</si>
  <si>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</si>
  <si>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</si>
  <si>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</si>
  <si>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</si>
  <si>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</si>
  <si>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</si>
  <si>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</si>
  <si>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</si>
  <si>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</si>
  <si>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</si>
  <si>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</si>
  <si>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</si>
  <si>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</si>
  <si>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</si>
  <si>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</si>
  <si>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</si>
  <si>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</si>
  <si>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</si>
  <si>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</si>
  <si>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</si>
  <si>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</si>
  <si>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</si>
  <si>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</si>
  <si>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</si>
  <si>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</si>
  <si>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</si>
  <si>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</si>
  <si>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</si>
  <si>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</si>
  <si>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</si>
  <si>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</si>
  <si>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</si>
  <si>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</si>
  <si>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</si>
  <si>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</si>
  <si>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</si>
  <si>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</si>
  <si>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</si>
  <si>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</si>
  <si>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</si>
  <si>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</si>
  <si>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</si>
  <si>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</si>
  <si>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</si>
  <si>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</si>
  <si>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</si>
  <si>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</si>
  <si>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</si>
  <si>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</si>
  <si>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</si>
  <si>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</si>
  <si>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</si>
  <si>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</si>
  <si>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</si>
  <si>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</si>
  <si>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</si>
  <si>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</si>
  <si>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</si>
  <si>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</si>
  <si>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</si>
  <si>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</si>
  <si>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</si>
  <si>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</si>
  <si>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</si>
  <si>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</si>
  <si>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</si>
  <si>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</si>
  <si>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</si>
  <si>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</si>
  <si>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</si>
  <si>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</si>
  <si>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</si>
  <si>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</si>
  <si>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</si>
  <si>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</si>
  <si>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</si>
  <si>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</si>
  <si>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</si>
  <si>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</si>
  <si>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</si>
  <si>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</si>
  <si>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</si>
  <si>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</si>
  <si>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</si>
  <si>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</si>
  <si>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</si>
  <si>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</si>
  <si>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</si>
  <si>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</si>
  <si>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</si>
  <si>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</si>
  <si>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</si>
  <si>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</si>
  <si>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</si>
  <si>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</si>
  <si>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</si>
  <si>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</si>
  <si>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</si>
  <si>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</si>
  <si>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</si>
  <si>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</si>
  <si>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</si>
  <si>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</si>
  <si>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</si>
  <si>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</si>
  <si>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</si>
  <si>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</si>
  <si>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</si>
  <si>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</si>
  <si>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</si>
  <si>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</si>
  <si>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</si>
  <si>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</si>
  <si>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</si>
  <si>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</si>
  <si>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</si>
  <si>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</si>
  <si>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</si>
  <si>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</si>
  <si>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</si>
  <si>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</si>
  <si>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</si>
  <si>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</si>
  <si>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</si>
  <si>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</si>
  <si>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</si>
  <si>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</si>
  <si>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</si>
  <si>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</si>
  <si>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</si>
  <si>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</si>
  <si>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</si>
  <si>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</si>
  <si>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</si>
  <si>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</si>
  <si>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</si>
  <si>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</si>
  <si>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</si>
  <si>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</si>
  <si>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</si>
  <si>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</si>
  <si>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</si>
  <si>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</si>
  <si>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</si>
  <si>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</si>
  <si>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</si>
  <si>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</si>
  <si>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</si>
  <si>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</si>
  <si>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</si>
  <si>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</si>
  <si>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</si>
  <si>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</si>
  <si>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</si>
  <si>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</si>
  <si>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</si>
  <si>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</si>
  <si>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</si>
  <si>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</si>
  <si>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</si>
  <si>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</si>
  <si>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</si>
  <si>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</si>
  <si>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</si>
  <si>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</si>
  <si>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</si>
  <si>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</si>
  <si>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</si>
  <si>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</si>
  <si>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</si>
  <si>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</si>
  <si>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</si>
  <si>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</si>
  <si>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</si>
  <si>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</si>
  <si>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</si>
  <si>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</si>
  <si>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</si>
  <si>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</si>
  <si>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</si>
  <si>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</si>
  <si>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</si>
  <si>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</si>
  <si>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</si>
  <si>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</si>
  <si>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</si>
  <si>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</si>
  <si>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</si>
  <si>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</si>
  <si>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</si>
  <si>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</si>
  <si>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</si>
  <si>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</si>
  <si>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</si>
  <si>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</si>
  <si>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</si>
  <si>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</si>
  <si>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</si>
  <si>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</si>
  <si>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</si>
  <si>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</si>
  <si>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</si>
  <si>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</si>
  <si>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</si>
  <si>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</si>
  <si>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</si>
  <si>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</si>
  <si>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</si>
  <si>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</si>
  <si>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</si>
  <si>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</si>
  <si>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</si>
  <si>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</si>
  <si>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</si>
  <si>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</si>
  <si>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</si>
  <si>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</si>
  <si>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</si>
  <si>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</si>
  <si>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</si>
  <si>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</si>
  <si>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</si>
  <si>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</si>
  <si>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</si>
  <si>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</si>
  <si>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</si>
  <si>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</si>
  <si>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</si>
  <si>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</si>
  <si>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</si>
  <si>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</si>
  <si>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</si>
  <si>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</si>
  <si>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</si>
  <si>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</si>
  <si>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</si>
  <si>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</si>
  <si>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</si>
  <si>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</si>
  <si>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</si>
  <si>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</si>
  <si>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</si>
  <si>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</si>
  <si>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</si>
  <si>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</si>
  <si>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</si>
  <si>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</si>
  <si>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</si>
  <si>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</si>
  <si>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</si>
  <si>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</si>
  <si>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</si>
  <si>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</si>
  <si>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</si>
  <si>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</si>
  <si>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</si>
  <si>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</si>
  <si>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</si>
  <si>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</si>
  <si>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</si>
  <si>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</si>
  <si>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</si>
  <si>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</si>
  <si>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</si>
  <si>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</si>
  <si>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</si>
  <si>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</si>
  <si>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</si>
  <si>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</si>
  <si>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</si>
  <si>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</si>
  <si>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</si>
  <si>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</si>
  <si>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</si>
  <si>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</si>
  <si>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</si>
  <si>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</si>
  <si>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</si>
  <si>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</si>
  <si>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</si>
  <si>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</si>
  <si>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</si>
  <si>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</si>
  <si>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</si>
  <si>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</si>
  <si>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</si>
  <si>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</si>
  <si>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</si>
  <si>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</si>
  <si>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</si>
  <si>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</si>
  <si>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</si>
  <si>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</si>
  <si>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</si>
  <si>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</si>
  <si>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</si>
  <si>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</si>
  <si>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</si>
  <si>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</si>
  <si>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</si>
  <si>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</si>
  <si>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</si>
  <si>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</si>
  <si>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</si>
  <si>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</si>
  <si>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</si>
  <si>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</si>
  <si>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</si>
  <si>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</si>
  <si>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</si>
  <si>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</si>
  <si>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</si>
  <si>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</si>
  <si>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</si>
  <si>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</si>
  <si>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</si>
  <si>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</si>
  <si>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</si>
  <si>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</si>
  <si>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</si>
  <si>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</si>
  <si>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</si>
  <si>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</si>
  <si>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</si>
  <si>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</si>
  <si>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</si>
  <si>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</si>
  <si>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</si>
  <si>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</si>
  <si>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</si>
  <si>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</si>
  <si>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</si>
  <si>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</si>
  <si>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</si>
  <si>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</si>
  <si>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</si>
  <si>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</si>
  <si>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</si>
  <si>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</si>
  <si>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</si>
  <si>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</si>
  <si>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</si>
  <si>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</si>
  <si>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</si>
  <si>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</si>
  <si>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</si>
  <si>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</si>
  <si>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</si>
  <si>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</si>
  <si>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</si>
  <si>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</si>
  <si>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</si>
  <si>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</si>
  <si>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</si>
  <si>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</si>
  <si>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</si>
  <si>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</si>
  <si>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</si>
  <si>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</si>
  <si>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</si>
  <si>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</si>
  <si>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</si>
  <si>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</si>
  <si>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</si>
  <si>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</si>
  <si>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</si>
  <si>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</si>
  <si>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</si>
  <si>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</si>
  <si>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</si>
  <si>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</si>
  <si>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</si>
  <si>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</si>
  <si>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</si>
  <si>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</si>
  <si>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</si>
  <si>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</si>
  <si>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</si>
  <si>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</si>
  <si>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</si>
  <si>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</si>
  <si>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</si>
  <si>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</si>
  <si>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</si>
  <si>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</si>
  <si>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</si>
  <si>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</si>
  <si>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</si>
  <si>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</si>
  <si>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</si>
  <si>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</si>
  <si>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</si>
  <si>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</si>
  <si>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</si>
  <si>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</si>
  <si>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</si>
  <si>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</si>
  <si>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</si>
  <si>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</si>
  <si>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</si>
  <si>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</si>
  <si>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</si>
  <si>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</si>
  <si>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</si>
  <si>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</si>
  <si>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</si>
  <si>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</si>
  <si>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</si>
  <si>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</si>
  <si>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</si>
  <si>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</si>
  <si>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</si>
  <si>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</si>
  <si>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</si>
  <si>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</si>
  <si>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</si>
  <si>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</si>
  <si>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</si>
  <si>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</si>
  <si>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</si>
  <si>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</si>
  <si>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</si>
  <si>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</si>
  <si>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</si>
  <si>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</si>
  <si>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</si>
  <si>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</si>
  <si>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</si>
  <si>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</si>
  <si>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</si>
  <si>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</si>
  <si>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</si>
  <si>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</si>
  <si>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</si>
  <si>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</si>
  <si>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</si>
  <si>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</si>
  <si>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</si>
  <si>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</si>
  <si>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</si>
  <si>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</si>
  <si>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</si>
  <si>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</si>
  <si>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</si>
  <si>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</si>
  <si>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</si>
  <si>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</si>
  <si>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</si>
  <si>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</si>
  <si>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</si>
  <si>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</si>
  <si>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</si>
  <si>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</si>
  <si>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</si>
  <si>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</si>
  <si>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</si>
  <si>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</si>
  <si>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</si>
  <si>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</si>
  <si>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</si>
  <si>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</si>
  <si>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</si>
  <si>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</si>
  <si>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</si>
  <si>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</si>
  <si>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</si>
  <si>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</si>
  <si>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</si>
  <si>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</si>
  <si>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</si>
  <si>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</si>
  <si>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</si>
  <si>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</si>
  <si>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</si>
  <si>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</si>
  <si>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</si>
  <si>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</si>
  <si>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</si>
  <si>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</si>
  <si>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</si>
  <si>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</si>
  <si>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</si>
  <si>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</si>
  <si>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</si>
  <si>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</si>
  <si>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</si>
  <si>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</si>
  <si>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</si>
  <si>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</si>
  <si>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</si>
  <si>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</si>
  <si>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</si>
  <si>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</si>
  <si>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</si>
  <si>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</si>
  <si>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</si>
  <si>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</si>
  <si>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</si>
  <si>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</si>
  <si>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</si>
  <si>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</si>
  <si>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</si>
  <si>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</si>
  <si>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</si>
  <si>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</si>
  <si>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</si>
  <si>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</si>
  <si>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</si>
  <si>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</si>
  <si>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</si>
  <si>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</si>
  <si>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</si>
  <si>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</si>
  <si>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</si>
  <si>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</si>
  <si>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</si>
  <si>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</si>
  <si>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</si>
  <si>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</si>
  <si>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</si>
  <si>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</si>
  <si>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</si>
  <si>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</si>
  <si>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</si>
  <si>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</si>
  <si>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</si>
  <si>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</si>
  <si>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</si>
  <si>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</si>
  <si>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</si>
  <si>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</si>
  <si>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</si>
  <si>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</si>
  <si>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</si>
  <si>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</si>
  <si>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</si>
  <si>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</si>
  <si>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</si>
  <si>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</si>
  <si>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</si>
  <si>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</si>
  <si>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</si>
  <si>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</si>
  <si>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</si>
  <si>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</si>
  <si>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</si>
  <si>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</si>
  <si>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</si>
  <si>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</si>
  <si>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</si>
  <si>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</si>
  <si>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</si>
  <si>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</si>
  <si>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</si>
  <si>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</si>
  <si>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</si>
  <si>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</si>
  <si>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</si>
  <si>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</si>
  <si>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</si>
  <si>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</si>
  <si>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</si>
  <si>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</si>
  <si>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</si>
  <si>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</si>
  <si>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</si>
  <si>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</si>
  <si>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</si>
  <si>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</si>
  <si>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</si>
  <si>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</si>
  <si>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</si>
  <si>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</si>
  <si>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</si>
  <si>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</si>
  <si>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</si>
  <si>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</si>
  <si>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</si>
  <si>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</si>
  <si>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</si>
  <si>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</si>
  <si>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</si>
  <si>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</si>
  <si>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</si>
  <si>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</si>
  <si>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</si>
  <si>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</si>
  <si>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</si>
  <si>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</si>
  <si>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</si>
  <si>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</si>
  <si>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</si>
  <si>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</si>
  <si>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</si>
  <si>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</si>
  <si>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</si>
  <si>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</si>
  <si>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</si>
  <si>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</si>
  <si>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</si>
  <si>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</si>
  <si>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</si>
  <si>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</si>
  <si>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</si>
  <si>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</si>
  <si>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</si>
  <si>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</si>
  <si>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</si>
  <si>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</si>
  <si>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</si>
  <si>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</si>
  <si>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</si>
  <si>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</si>
  <si>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</si>
  <si>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</si>
  <si>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</si>
  <si>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</si>
  <si>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</si>
  <si>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</si>
  <si>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</si>
  <si>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</si>
  <si>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</si>
  <si>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</si>
  <si>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</si>
  <si>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</si>
  <si>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</si>
  <si>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</si>
  <si>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</si>
  <si>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</si>
  <si>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</si>
  <si>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</si>
  <si>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</si>
  <si>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</si>
  <si>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</si>
  <si>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</si>
  <si>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</si>
  <si>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</si>
  <si>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</si>
  <si>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</si>
  <si>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</si>
  <si>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</si>
  <si>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</si>
  <si>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</si>
  <si>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</si>
  <si>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</si>
  <si>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</si>
  <si>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</si>
  <si>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</si>
  <si>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</si>
  <si>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</si>
  <si>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</si>
  <si>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</si>
  <si>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</si>
  <si>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</si>
  <si>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</si>
  <si>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</si>
  <si>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</si>
  <si>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</si>
  <si>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</si>
  <si>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</si>
  <si>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</si>
  <si>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</si>
  <si>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</si>
  <si>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</si>
  <si>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</si>
  <si>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</si>
  <si>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</si>
  <si>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</si>
  <si>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</si>
  <si>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</si>
  <si>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</si>
  <si>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</si>
  <si>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</si>
  <si>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</si>
  <si>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</si>
  <si>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</si>
  <si>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</si>
  <si>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</si>
  <si>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</si>
  <si>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</si>
  <si>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</si>
  <si>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</si>
  <si>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</si>
  <si>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</si>
  <si>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</si>
  <si>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</si>
  <si>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</si>
  <si>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</si>
  <si>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</si>
  <si>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</si>
  <si>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</si>
  <si>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</si>
  <si>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</si>
  <si>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</si>
  <si>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</si>
  <si>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</si>
  <si>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</si>
  <si>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</si>
  <si>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</si>
  <si>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</si>
  <si>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</si>
  <si>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</si>
  <si>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</si>
  <si>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</si>
  <si>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</si>
  <si>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</si>
  <si>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</si>
  <si>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</si>
  <si>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</si>
  <si>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</si>
  <si>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</si>
  <si>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</si>
  <si>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</si>
  <si>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</si>
  <si>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</si>
  <si>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</si>
  <si>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</si>
  <si>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</si>
  <si>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</si>
  <si>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</si>
  <si>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</si>
  <si>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</si>
  <si>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</si>
  <si>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</si>
  <si>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</si>
  <si>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</si>
  <si>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</si>
  <si>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</si>
  <si>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</si>
  <si>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</si>
  <si>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</si>
  <si>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</si>
  <si>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</si>
  <si>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</si>
  <si>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</si>
  <si>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</si>
  <si>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</si>
  <si>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</si>
  <si>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</si>
  <si>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</si>
  <si>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</si>
  <si>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</si>
  <si>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</si>
  <si>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</si>
  <si>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</si>
  <si>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</si>
  <si>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</si>
  <si>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</si>
  <si>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</si>
  <si>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</si>
  <si>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</si>
  <si>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</si>
  <si>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</si>
  <si>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</si>
  <si>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</si>
  <si>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</si>
  <si>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</si>
  <si>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</si>
  <si>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</si>
  <si>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</si>
  <si>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</si>
  <si>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</si>
  <si>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</si>
  <si>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</si>
  <si>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</si>
  <si>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</si>
  <si>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</si>
  <si>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</si>
  <si>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</si>
  <si>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</si>
  <si>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</si>
  <si>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</si>
  <si>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</si>
  <si>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</si>
  <si>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</si>
  <si>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</si>
  <si>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</si>
  <si>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</si>
  <si>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</si>
  <si>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</si>
  <si>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</si>
  <si>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</si>
  <si>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</si>
  <si>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</si>
  <si>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</si>
  <si>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</si>
  <si>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</si>
  <si>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</si>
  <si>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</si>
  <si>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</si>
  <si>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</si>
  <si>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</si>
  <si>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</si>
  <si>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</si>
  <si>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</si>
  <si>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</si>
  <si>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</si>
  <si>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</si>
  <si>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</si>
  <si>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</si>
  <si>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</si>
  <si>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</si>
  <si>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</si>
  <si>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</si>
  <si>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</si>
  <si>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</si>
  <si>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</si>
  <si>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</si>
  <si>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</si>
  <si>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</si>
  <si>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</si>
  <si>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</si>
  <si>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</si>
  <si>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</si>
  <si>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</si>
  <si>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</si>
  <si>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</si>
  <si>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</si>
  <si>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</si>
  <si>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</si>
  <si>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</si>
  <si>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</si>
  <si>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</si>
  <si>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</si>
  <si>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</si>
  <si>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</si>
  <si>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</si>
  <si>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</si>
  <si>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</si>
  <si>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</si>
  <si>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</si>
  <si>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</si>
  <si>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</si>
  <si>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</si>
  <si>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</si>
  <si>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</si>
  <si>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</si>
  <si>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</si>
  <si>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</si>
  <si>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</si>
  <si>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</si>
  <si>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</si>
  <si>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</si>
  <si>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</si>
  <si>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</si>
  <si>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</si>
  <si>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</si>
  <si>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</si>
  <si>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</si>
  <si>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</si>
  <si>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</si>
  <si>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</si>
  <si>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</si>
  <si>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</si>
  <si>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</si>
  <si>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</si>
  <si>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</si>
  <si>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</si>
  <si>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</si>
  <si>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</si>
  <si>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</si>
  <si>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</si>
  <si>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</si>
  <si>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</si>
  <si>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</si>
  <si>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</si>
  <si>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</si>
  <si>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</si>
  <si>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</si>
  <si>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</si>
  <si>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</si>
  <si>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</si>
  <si>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</si>
  <si>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</si>
  <si>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</si>
  <si>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</si>
  <si>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</si>
  <si>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</si>
  <si>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</si>
  <si>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</si>
  <si>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</si>
  <si>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</si>
  <si>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</si>
  <si>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</si>
  <si>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</si>
  <si>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</si>
  <si>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</si>
  <si>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</si>
  <si>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</si>
  <si>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</si>
  <si>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</si>
  <si>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</si>
  <si>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</si>
  <si>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</si>
  <si>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</si>
  <si>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</si>
  <si>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</si>
  <si>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</si>
  <si>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</si>
  <si>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</si>
  <si>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</si>
  <si>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</si>
  <si>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</si>
  <si>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</si>
  <si>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</si>
  <si>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</si>
  <si>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</si>
  <si>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</si>
  <si>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</si>
  <si>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</si>
  <si>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</si>
  <si>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</si>
  <si>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</si>
  <si>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</si>
  <si>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</si>
  <si>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</si>
  <si>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</si>
  <si>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</si>
  <si>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</si>
  <si>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</si>
  <si>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</si>
  <si>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</si>
  <si>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</si>
  <si>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</si>
  <si>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</si>
  <si>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</si>
  <si>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</si>
  <si>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</si>
  <si>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</si>
  <si>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</si>
  <si>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</si>
  <si>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</si>
  <si>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</si>
  <si>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</si>
  <si>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</si>
  <si>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</si>
  <si>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</si>
  <si>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</si>
  <si>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</si>
  <si>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</si>
  <si>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</si>
  <si>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</si>
  <si>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</si>
  <si>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</si>
  <si>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</si>
  <si>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</si>
  <si>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</si>
  <si>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</si>
  <si>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</si>
  <si>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</si>
  <si>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</si>
  <si>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</si>
  <si>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</si>
  <si>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</si>
  <si>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</si>
  <si>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</si>
  <si>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</si>
  <si>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</si>
  <si>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</si>
  <si>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</si>
  <si>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</si>
  <si>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</si>
  <si>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</si>
  <si>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</si>
  <si>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</si>
  <si>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</si>
  <si>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</si>
  <si>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</si>
  <si>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</si>
  <si>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</si>
  <si>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</si>
  <si>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</si>
  <si>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</si>
  <si>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</si>
  <si>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</si>
  <si>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</si>
  <si>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</si>
  <si>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</si>
  <si>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</si>
  <si>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</si>
  <si>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</si>
  <si>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</si>
  <si>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</si>
  <si>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</si>
  <si>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</si>
  <si>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</si>
  <si>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</si>
  <si>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</si>
  <si>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</si>
  <si>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</si>
  <si>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</si>
  <si>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</si>
  <si>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</si>
  <si>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</si>
  <si>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</si>
  <si>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</si>
  <si>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</si>
  <si>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</si>
  <si>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</si>
  <si>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</si>
  <si>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</si>
  <si>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</si>
  <si>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</si>
  <si>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</si>
  <si>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</si>
  <si>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</si>
  <si>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</si>
  <si>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</si>
  <si>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</si>
  <si>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</si>
  <si>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</si>
  <si>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</si>
  <si>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</si>
  <si>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</si>
  <si>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</si>
  <si>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</si>
  <si>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</si>
  <si>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</si>
  <si>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</si>
  <si>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</si>
  <si>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</si>
  <si>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</si>
  <si>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</si>
  <si>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</si>
  <si>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</si>
  <si>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</si>
  <si>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</si>
  <si>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</si>
  <si>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</si>
  <si>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</si>
  <si>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</si>
  <si>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</si>
  <si>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</si>
  <si>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</si>
  <si>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</si>
  <si>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</si>
  <si>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</si>
  <si>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</si>
  <si>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</si>
  <si>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</si>
  <si>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</si>
  <si>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</si>
  <si>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</si>
  <si>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</si>
  <si>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</si>
  <si>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</si>
  <si>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</si>
  <si>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</si>
  <si>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</si>
  <si>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</si>
  <si>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</si>
  <si>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</si>
  <si>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</si>
  <si>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</si>
  <si>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</si>
  <si>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</si>
  <si>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</si>
  <si>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</si>
  <si>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</si>
  <si>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</si>
  <si>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</si>
  <si>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</si>
  <si>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</si>
  <si>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</si>
  <si>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</si>
  <si>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</si>
  <si>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</si>
  <si>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</si>
  <si>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</si>
  <si>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</si>
  <si>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</si>
  <si>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</si>
  <si>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</si>
  <si>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</si>
  <si>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</si>
  <si>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</si>
  <si>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</si>
  <si>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</si>
  <si>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</si>
  <si>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</si>
  <si>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</si>
  <si>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</si>
  <si>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</si>
  <si>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</si>
  <si>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</si>
  <si>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</si>
  <si>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</si>
  <si>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</si>
  <si>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</si>
  <si>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</si>
  <si>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</si>
  <si>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</si>
  <si>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</si>
  <si>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</si>
  <si>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</si>
  <si>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</si>
  <si>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</si>
  <si>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</si>
  <si>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</si>
  <si>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</si>
  <si>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</si>
  <si>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</si>
  <si>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</si>
  <si>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</si>
  <si>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</si>
  <si>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</si>
  <si>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</si>
  <si>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</si>
  <si>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</si>
  <si>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</si>
  <si>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</si>
  <si>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</si>
  <si>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</si>
  <si>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</si>
  <si>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</si>
  <si>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</si>
  <si>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</si>
  <si>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</si>
  <si>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</si>
  <si>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</si>
  <si>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</si>
  <si>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</si>
  <si>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</si>
  <si>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</si>
  <si>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</si>
  <si>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</si>
  <si>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</si>
  <si>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</si>
  <si>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</si>
  <si>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</si>
  <si>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</si>
  <si>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</si>
  <si>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</si>
  <si>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</si>
  <si>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</si>
  <si>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</si>
  <si>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</si>
  <si>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</si>
  <si>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</si>
  <si>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</si>
  <si>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</si>
  <si>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</si>
  <si>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</si>
  <si>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</si>
  <si>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</si>
  <si>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</si>
  <si>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</si>
  <si>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</si>
  <si>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</si>
  <si>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</si>
  <si>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</si>
  <si>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</si>
  <si>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</si>
  <si>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</si>
  <si>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</si>
  <si>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</si>
  <si>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</si>
  <si>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</si>
  <si>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</si>
  <si>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</si>
  <si>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</si>
  <si>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</si>
  <si>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</si>
  <si>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</si>
  <si>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</si>
  <si>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</si>
  <si>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</si>
  <si>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</si>
  <si>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</si>
  <si>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</si>
  <si>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</si>
  <si>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</si>
  <si>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</si>
  <si>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</si>
  <si>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</si>
  <si>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</si>
  <si>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</si>
  <si>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</si>
  <si>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</si>
  <si>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</si>
  <si>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</si>
  <si>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</si>
  <si>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</si>
  <si>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</si>
  <si>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</si>
  <si>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</si>
  <si>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</si>
  <si>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</si>
  <si>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</si>
  <si>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</si>
  <si>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</si>
  <si>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</si>
  <si>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</si>
  <si>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</si>
  <si>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</si>
  <si>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</si>
  <si>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</si>
  <si>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</si>
  <si>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</si>
  <si>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</si>
  <si>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</si>
  <si>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</si>
  <si>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</si>
  <si>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</si>
  <si>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</si>
  <si>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</si>
  <si>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</si>
  <si>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</si>
  <si>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</si>
  <si>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</si>
  <si>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</si>
  <si>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</si>
  <si>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</si>
  <si>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</si>
  <si>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</si>
  <si>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</si>
  <si>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</si>
  <si>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</si>
  <si>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</si>
  <si>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</si>
  <si>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</si>
  <si>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</si>
  <si>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</si>
  <si>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</si>
  <si>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</si>
  <si>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</si>
  <si>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</si>
  <si>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</si>
  <si>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</si>
  <si>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</si>
  <si>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</si>
  <si>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</si>
  <si>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</si>
  <si>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</si>
  <si>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</si>
  <si>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</si>
  <si>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</si>
  <si>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</si>
  <si>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</si>
  <si>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</si>
  <si>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</si>
  <si>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</si>
  <si>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</si>
  <si>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</si>
  <si>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</si>
  <si>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</si>
  <si>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</si>
  <si>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</si>
  <si>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</si>
  <si>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</si>
  <si>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</si>
  <si>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</si>
  <si>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</si>
  <si>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</si>
  <si>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</si>
  <si>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</si>
  <si>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</si>
  <si>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</si>
  <si>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</si>
  <si>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</si>
  <si>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</si>
  <si>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</si>
  <si>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</si>
  <si>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</si>
  <si>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</si>
  <si>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</si>
  <si>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</si>
  <si>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</si>
  <si>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</si>
  <si>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</si>
  <si>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</si>
  <si>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</si>
  <si>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</si>
  <si>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</si>
  <si>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</si>
  <si>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</si>
  <si>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</si>
  <si>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</si>
  <si>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</si>
  <si>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</si>
  <si>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</si>
  <si>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</si>
  <si>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</si>
  <si>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</si>
  <si>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</si>
  <si>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</si>
  <si>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</si>
  <si>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</si>
  <si>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</si>
  <si>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</si>
  <si>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</si>
  <si>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</si>
  <si>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</si>
  <si>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</si>
  <si>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</si>
  <si>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</si>
  <si>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</si>
  <si>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</si>
  <si>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</si>
  <si>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</si>
  <si>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</si>
  <si>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</si>
  <si>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</si>
  <si>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</si>
  <si>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</si>
  <si>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</si>
  <si>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</si>
  <si>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</si>
  <si>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</si>
  <si>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</si>
  <si>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</si>
  <si>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</si>
  <si>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</si>
  <si>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</si>
  <si>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</si>
  <si>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</si>
  <si>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</si>
  <si>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</si>
  <si>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</si>
  <si>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</si>
  <si>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</si>
  <si>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</si>
  <si>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</si>
  <si>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</si>
  <si>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</si>
  <si>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</si>
  <si>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</si>
  <si>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</si>
  <si>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</si>
  <si>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</si>
  <si>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</si>
  <si>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</si>
  <si>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</si>
  <si>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</si>
  <si>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</si>
  <si>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</si>
  <si>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</si>
  <si>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</si>
  <si>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</si>
  <si>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</si>
  <si>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</si>
  <si>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</si>
  <si>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</si>
  <si>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</si>
  <si>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</si>
  <si>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</si>
  <si>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</si>
  <si>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</si>
  <si>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</si>
  <si>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</si>
  <si>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</si>
  <si>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</si>
  <si>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</si>
  <si>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</si>
  <si>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</si>
  <si>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</si>
  <si>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</si>
  <si>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</si>
  <si>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</si>
  <si>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</si>
  <si>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</si>
  <si>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</si>
  <si>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</si>
  <si>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</si>
  <si>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</si>
  <si>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</si>
  <si>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</si>
  <si>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</si>
  <si>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</si>
  <si>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</si>
  <si>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</si>
  <si>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</si>
  <si>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</si>
  <si>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</si>
  <si>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</si>
  <si>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</si>
  <si>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</si>
  <si>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</si>
  <si>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</si>
  <si>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</si>
  <si>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</si>
  <si>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</si>
  <si>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</si>
  <si>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</si>
  <si>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</si>
  <si>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</si>
  <si>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</si>
  <si>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</si>
  <si>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</si>
  <si>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</si>
  <si>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</si>
  <si>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</si>
  <si>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</si>
  <si>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</si>
  <si>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</si>
  <si>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</si>
  <si>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</si>
  <si>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</si>
  <si>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</si>
  <si>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</si>
  <si>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</si>
  <si>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</si>
  <si>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</si>
  <si>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</si>
  <si>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</si>
  <si>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</si>
  <si>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</si>
  <si>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</si>
  <si>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</si>
  <si>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</si>
  <si>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</si>
  <si>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</si>
  <si>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</si>
  <si>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</si>
  <si>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</si>
  <si>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</si>
  <si>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</si>
  <si>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</si>
  <si>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</si>
  <si>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</si>
  <si>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</si>
  <si>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</si>
  <si>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</si>
  <si>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</si>
  <si>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</si>
  <si>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</si>
  <si>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</si>
  <si>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</si>
  <si>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</si>
  <si>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</si>
  <si>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</si>
  <si>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</si>
  <si>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</si>
  <si>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</si>
  <si>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</si>
  <si>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</si>
  <si>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</si>
  <si>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</si>
  <si>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</si>
  <si>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</si>
  <si>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</si>
  <si>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</si>
  <si>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</si>
  <si>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</si>
  <si>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</si>
  <si>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</si>
  <si>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</si>
  <si>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</si>
  <si>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</si>
  <si>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</si>
  <si>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</si>
  <si>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</si>
  <si>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</si>
  <si>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</si>
  <si>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</si>
  <si>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</si>
  <si>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</si>
  <si>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</si>
  <si>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</si>
  <si>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</si>
  <si>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</si>
  <si>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</si>
  <si>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</si>
  <si>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</si>
  <si>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</si>
  <si>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</si>
  <si>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</si>
  <si>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</si>
  <si>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</si>
  <si>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</si>
  <si>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</si>
  <si>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</si>
  <si>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</si>
  <si>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</si>
  <si>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</si>
  <si>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</si>
  <si>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</si>
  <si>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</si>
  <si>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</si>
  <si>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</si>
  <si>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</si>
  <si>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</si>
  <si>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</si>
  <si>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</si>
  <si>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</si>
  <si>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</si>
  <si>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</si>
  <si>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</si>
  <si>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</si>
  <si>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</si>
  <si>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</si>
  <si>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</si>
  <si>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</si>
  <si>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</si>
  <si>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</si>
  <si>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</si>
  <si>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</si>
  <si>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</si>
  <si>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</si>
  <si>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</si>
  <si>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</si>
  <si>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</si>
  <si>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</si>
  <si>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</si>
  <si>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</si>
  <si>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</si>
  <si>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</si>
  <si>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</si>
  <si>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</si>
  <si>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</si>
  <si>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</si>
  <si>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</si>
  <si>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</si>
  <si>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</si>
  <si>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</si>
  <si>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</si>
  <si>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</si>
  <si>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</si>
  <si>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</si>
  <si>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</si>
  <si>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</si>
  <si>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</si>
  <si>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</si>
  <si>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</si>
  <si>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</si>
  <si>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</si>
  <si>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</si>
  <si>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</si>
  <si>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</si>
  <si>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</si>
  <si>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</si>
  <si>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</si>
  <si>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</si>
  <si>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</si>
  <si>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</si>
  <si>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</si>
  <si>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</si>
  <si>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</si>
  <si>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</si>
  <si>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</si>
  <si>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</si>
  <si>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</si>
  <si>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</si>
  <si>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</si>
  <si>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</si>
  <si>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</si>
  <si>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</si>
  <si>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</si>
  <si>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</si>
  <si>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</si>
  <si>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</si>
  <si>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</si>
  <si>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</si>
  <si>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</si>
  <si>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</si>
  <si>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</si>
  <si>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</si>
  <si>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</si>
  <si>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</si>
  <si>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</si>
  <si>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</si>
  <si>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</si>
  <si>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</si>
  <si>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</si>
  <si>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</si>
  <si>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</si>
  <si>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</si>
  <si>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</si>
  <si>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</si>
  <si>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</si>
  <si>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</si>
  <si>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</si>
  <si>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</si>
  <si>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</si>
  <si>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</si>
  <si>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</si>
  <si>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</si>
  <si>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</si>
  <si>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</si>
  <si>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</si>
  <si>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</si>
  <si>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</si>
  <si>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</si>
  <si>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</si>
  <si>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</si>
  <si>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</si>
  <si>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</si>
  <si>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</si>
  <si>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</si>
  <si>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</si>
  <si>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</si>
  <si>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</si>
  <si>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</si>
  <si>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</si>
  <si>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</si>
  <si>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</si>
  <si>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</si>
  <si>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</si>
  <si>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</si>
  <si>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</si>
  <si>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</si>
  <si>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</si>
  <si>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</si>
  <si>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</si>
  <si>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</si>
  <si>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</si>
  <si>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</si>
  <si>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</si>
  <si>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</si>
  <si>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</si>
  <si>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</si>
  <si>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</si>
  <si>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</si>
  <si>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</si>
  <si>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</si>
  <si>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</si>
  <si>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</si>
  <si>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</si>
  <si>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</si>
  <si>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</si>
  <si>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</si>
  <si>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</si>
  <si>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</si>
  <si>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</si>
  <si>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</si>
  <si>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</si>
  <si>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</si>
  <si>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</si>
  <si>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</si>
  <si>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</si>
  <si>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</si>
  <si>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</si>
  <si>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</si>
  <si>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</si>
  <si>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</si>
  <si>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</si>
  <si>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</si>
  <si>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</si>
  <si>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</si>
  <si>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</si>
  <si>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</si>
  <si>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</si>
  <si>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</si>
  <si>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</si>
  <si>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</si>
  <si>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</si>
  <si>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</si>
  <si>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</si>
  <si>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</si>
  <si>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</si>
  <si>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</si>
  <si>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</si>
  <si>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</si>
  <si>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</si>
  <si>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</si>
  <si>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</si>
  <si>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</si>
  <si>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</si>
  <si>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</si>
  <si>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</si>
  <si>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</si>
  <si>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</si>
  <si>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</si>
  <si>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</si>
  <si>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</si>
  <si>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</si>
  <si>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</si>
  <si>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</si>
  <si>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</si>
  <si>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</si>
  <si>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</si>
  <si>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</si>
  <si>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</si>
  <si>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</si>
  <si>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</si>
  <si>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</si>
  <si>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</si>
  <si>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</si>
  <si>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</si>
  <si>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</si>
  <si>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</si>
  <si>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</si>
  <si>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</si>
  <si>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</si>
  <si>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</si>
  <si>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</si>
  <si>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</si>
  <si>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</si>
  <si>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</si>
  <si>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</si>
  <si>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</si>
  <si>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</si>
  <si>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</si>
  <si>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</si>
  <si>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</si>
  <si>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</si>
  <si>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</si>
  <si>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</si>
  <si>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</si>
  <si>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</si>
  <si>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</si>
  <si>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</si>
  <si>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</si>
  <si>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</si>
  <si>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</si>
  <si>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</si>
  <si>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</si>
  <si>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</si>
  <si>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</si>
  <si>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</si>
  <si>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</si>
  <si>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</si>
  <si>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</si>
  <si>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</si>
  <si>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</si>
  <si>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</si>
  <si>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</si>
  <si>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</si>
  <si>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</si>
  <si>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</si>
  <si>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</si>
  <si>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</si>
  <si>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</si>
  <si>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</si>
  <si>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</si>
  <si>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</si>
  <si>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</si>
  <si>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</si>
  <si>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</si>
  <si>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</si>
  <si>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</si>
  <si>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</si>
  <si>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</si>
  <si>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</si>
  <si>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</si>
  <si>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</si>
  <si>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</si>
  <si>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</si>
  <si>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</si>
  <si>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</si>
  <si>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</si>
  <si>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</si>
  <si>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</si>
  <si>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</si>
  <si>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</si>
  <si>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</si>
  <si>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</si>
  <si>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</si>
  <si>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</si>
  <si>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</si>
  <si>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</si>
  <si>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</si>
  <si>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</si>
  <si>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</si>
  <si>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</si>
  <si>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</si>
  <si>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</si>
  <si>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</si>
  <si>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</si>
  <si>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</si>
  <si>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</si>
  <si>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</si>
  <si>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</si>
  <si>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</si>
  <si>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</si>
  <si>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</si>
  <si>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</si>
  <si>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</si>
  <si>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</si>
  <si>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</si>
  <si>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</si>
  <si>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</si>
  <si>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</si>
  <si>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</si>
  <si>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</si>
  <si>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</si>
  <si>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</si>
  <si>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</si>
  <si>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</si>
  <si>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</si>
  <si>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</si>
  <si>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</si>
  <si>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</si>
  <si>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</si>
  <si>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</si>
  <si>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</si>
  <si>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</si>
  <si>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</si>
  <si>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</si>
  <si>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</si>
  <si>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</si>
  <si>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</si>
  <si>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</si>
  <si>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</si>
  <si>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</si>
  <si>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</si>
  <si>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</si>
  <si>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</si>
  <si>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</si>
  <si>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</si>
  <si>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</si>
  <si>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</si>
  <si>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</si>
  <si>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</si>
  <si>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</si>
  <si>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</si>
  <si>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</si>
  <si>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</si>
  <si>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</si>
  <si>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</si>
  <si>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</si>
  <si>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</si>
  <si>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</si>
  <si>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</si>
  <si>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</si>
  <si>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</si>
  <si>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</si>
  <si>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</si>
  <si>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</si>
  <si>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</si>
  <si>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</si>
  <si>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</si>
  <si>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</si>
  <si>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</si>
  <si>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</si>
  <si>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</si>
  <si>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</si>
  <si>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</si>
  <si>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</si>
  <si>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</si>
  <si>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</si>
  <si>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</si>
  <si>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</si>
  <si>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</si>
  <si>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</si>
  <si>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</si>
  <si>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</si>
  <si>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</si>
  <si>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</si>
  <si>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</si>
  <si>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</si>
  <si>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</si>
  <si>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</si>
  <si>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</si>
  <si>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</si>
  <si>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</si>
  <si>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</si>
  <si>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</si>
  <si>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</si>
  <si>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</si>
  <si>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</si>
  <si>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</si>
  <si>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</si>
  <si>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</si>
  <si>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</si>
  <si>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</si>
  <si>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</si>
  <si>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</si>
  <si>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</si>
  <si>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</si>
  <si>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</si>
  <si>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</si>
  <si>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</si>
  <si>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</si>
  <si>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</si>
  <si>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</si>
  <si>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</si>
  <si>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</si>
  <si>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</si>
  <si>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</si>
  <si>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</si>
  <si>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</si>
  <si>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</si>
  <si>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</si>
  <si>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</si>
  <si>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</si>
  <si>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</si>
  <si>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</si>
  <si>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</si>
  <si>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</si>
  <si>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</si>
  <si>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</si>
  <si>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</si>
  <si>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</si>
  <si>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</si>
  <si>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</si>
  <si>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</si>
  <si>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</si>
  <si>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</si>
  <si>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</si>
  <si>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</si>
  <si>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</si>
  <si>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</si>
  <si>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</si>
  <si>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</si>
  <si>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</si>
  <si>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</si>
  <si>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</si>
  <si>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</si>
  <si>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</si>
  <si>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</si>
  <si>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</si>
  <si>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</si>
  <si>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</si>
  <si>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</si>
  <si>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</si>
  <si>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</si>
  <si>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</si>
  <si>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</si>
  <si>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</si>
  <si>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</si>
  <si>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</si>
  <si>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</si>
  <si>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</si>
  <si>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</si>
  <si>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</si>
  <si>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</si>
  <si>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</si>
  <si>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</si>
  <si>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</si>
  <si>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</si>
  <si>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</si>
  <si>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</si>
  <si>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</si>
  <si>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</si>
  <si>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</si>
  <si>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</si>
  <si>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</si>
  <si>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</si>
  <si>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</si>
  <si>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</si>
  <si>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</si>
  <si>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</si>
  <si>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</si>
  <si>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</si>
  <si>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</si>
  <si>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</si>
  <si>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</si>
  <si>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</si>
  <si>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</si>
  <si>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</si>
  <si>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</si>
  <si>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</si>
  <si>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</si>
  <si>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</si>
  <si>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</si>
  <si>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</si>
  <si>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</si>
  <si>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</si>
  <si>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</si>
  <si>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</si>
  <si>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</si>
  <si>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</si>
  <si>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</si>
  <si>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</si>
  <si>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</si>
  <si>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</si>
  <si>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</si>
  <si>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</si>
  <si>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</si>
  <si>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</si>
  <si>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</si>
  <si>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</si>
  <si>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</si>
  <si>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</si>
  <si>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</si>
  <si>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</si>
  <si>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</si>
  <si>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</si>
  <si>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</si>
  <si>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</si>
  <si>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</si>
  <si>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</si>
  <si>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</si>
  <si>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</si>
  <si>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</si>
  <si>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</si>
  <si>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</si>
  <si>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</si>
  <si>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</si>
  <si>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</si>
  <si>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</si>
  <si>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</si>
  <si>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</si>
  <si>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</si>
  <si>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</si>
  <si>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</si>
  <si>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</si>
  <si>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</si>
  <si>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</si>
  <si>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</si>
  <si>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</si>
  <si>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</si>
  <si>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</si>
  <si>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</si>
  <si>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</si>
  <si>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</si>
  <si>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</si>
  <si>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</si>
  <si>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</si>
  <si>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</si>
  <si>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</si>
  <si>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</si>
  <si>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</si>
  <si>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</si>
  <si>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</si>
  <si>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</si>
  <si>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</si>
  <si>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</si>
  <si>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</si>
  <si>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</si>
  <si>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</si>
  <si>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</si>
  <si>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</si>
  <si>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</si>
  <si>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</si>
  <si>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</si>
  <si>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</si>
  <si>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</si>
  <si>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</si>
  <si>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</si>
  <si>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</si>
  <si>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</si>
  <si>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</si>
  <si>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</si>
  <si>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</si>
  <si>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</si>
  <si>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</si>
  <si>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</si>
  <si>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</si>
  <si>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</si>
  <si>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</si>
  <si>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</si>
  <si>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</si>
  <si>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</si>
  <si>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</si>
  <si>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</si>
  <si>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</si>
  <si>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</si>
  <si>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</si>
  <si>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</si>
  <si>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</si>
  <si>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</si>
  <si>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</si>
  <si>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</si>
  <si>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</si>
  <si>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</si>
  <si>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</si>
  <si>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</si>
  <si>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</si>
  <si>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</si>
  <si>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</si>
  <si>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</si>
  <si>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</si>
  <si>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</si>
  <si>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</si>
  <si>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</si>
  <si>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</si>
  <si>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</si>
  <si>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</si>
  <si>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</si>
  <si>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</si>
  <si>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</si>
  <si>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</si>
  <si>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</si>
  <si>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</si>
  <si>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</si>
  <si>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</si>
  <si>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</si>
  <si>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</si>
  <si>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</si>
  <si>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</si>
  <si>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</si>
  <si>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</si>
  <si>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</si>
  <si>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</si>
  <si>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</si>
  <si>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</si>
  <si>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</si>
  <si>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</si>
  <si>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</si>
  <si>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</si>
  <si>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</si>
  <si>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</si>
  <si>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</si>
  <si>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</si>
  <si>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</si>
  <si>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</si>
  <si>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</si>
  <si>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</si>
  <si>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</si>
  <si>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</si>
  <si>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</si>
  <si>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</si>
  <si>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</si>
  <si>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</si>
  <si>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</si>
  <si>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</si>
  <si>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</si>
  <si>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</si>
  <si>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</si>
  <si>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</si>
  <si>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</si>
  <si>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</si>
  <si>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</si>
  <si>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</si>
  <si>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</si>
  <si>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</si>
  <si>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</si>
  <si>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</si>
  <si>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</si>
  <si>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</si>
  <si>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</si>
  <si>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</si>
  <si>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</si>
  <si>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</si>
  <si>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</si>
  <si>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</si>
  <si>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</si>
  <si>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</si>
  <si>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</si>
  <si>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</si>
  <si>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</si>
  <si>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</si>
  <si>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</si>
  <si>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</si>
  <si>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</si>
  <si>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</si>
  <si>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</si>
  <si>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</si>
  <si>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</si>
  <si>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</si>
  <si>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</si>
  <si>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</si>
  <si>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</si>
  <si>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</si>
  <si>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</si>
  <si>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</si>
  <si>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</si>
  <si>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</si>
  <si>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</si>
  <si>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</si>
  <si>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</si>
  <si>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</si>
  <si>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</si>
  <si>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</si>
  <si>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</si>
  <si>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</si>
  <si>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</si>
  <si>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</si>
  <si>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</si>
  <si>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</si>
  <si>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</si>
  <si>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</si>
  <si>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</si>
  <si>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</si>
  <si>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</si>
  <si>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</si>
  <si>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</si>
  <si>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</si>
  <si>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</si>
  <si>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</si>
  <si>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</si>
  <si>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</si>
  <si>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</si>
  <si>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</si>
  <si>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</si>
  <si>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</si>
  <si>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</si>
  <si>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</si>
  <si>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</si>
  <si>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</si>
  <si>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</si>
  <si>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</si>
  <si>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</si>
  <si>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</si>
  <si>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</si>
  <si>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</si>
  <si>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</si>
  <si>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</si>
  <si>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</si>
  <si>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</si>
  <si>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</si>
  <si>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</si>
  <si>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</si>
  <si>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</si>
  <si>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</si>
  <si>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</si>
  <si>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</si>
  <si>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</si>
  <si>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</si>
  <si>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</si>
  <si>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</si>
  <si>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</si>
  <si>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</si>
  <si>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</si>
  <si>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</si>
  <si>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</si>
  <si>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</si>
  <si>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</si>
  <si>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</si>
  <si>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</si>
  <si>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</si>
  <si>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</si>
  <si>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</si>
  <si>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</si>
  <si>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</si>
  <si>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</si>
  <si>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</si>
  <si>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</si>
  <si>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</si>
  <si>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</si>
  <si>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</si>
  <si>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</si>
  <si>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</si>
  <si>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</si>
  <si>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</si>
  <si>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</si>
  <si>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</si>
  <si>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</si>
  <si>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</si>
  <si>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</si>
  <si>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</si>
  <si>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</si>
  <si>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</si>
  <si>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</si>
  <si>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</si>
  <si>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</si>
  <si>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</si>
  <si>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</si>
  <si>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</si>
  <si>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</si>
  <si>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</si>
  <si>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</si>
  <si>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</si>
  <si>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</si>
  <si>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</si>
  <si>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</si>
  <si>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</si>
  <si>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</si>
  <si>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</si>
  <si>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</si>
  <si>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</si>
  <si>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</si>
  <si>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</si>
  <si>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</si>
  <si>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</si>
  <si>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</si>
  <si>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</si>
  <si>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</si>
  <si>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</si>
  <si>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</si>
  <si>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</si>
  <si>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</si>
  <si>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</si>
  <si>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</si>
  <si>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</si>
  <si>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</si>
  <si>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</si>
  <si>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</si>
  <si>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</si>
  <si>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</si>
  <si>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</si>
  <si>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</si>
  <si>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</si>
  <si>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</si>
  <si>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</si>
  <si>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</si>
  <si>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</si>
  <si>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</si>
  <si>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</si>
  <si>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</si>
  <si>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</si>
  <si>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</si>
  <si>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</si>
  <si>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</si>
  <si>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</si>
  <si>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</si>
  <si>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</si>
  <si>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</si>
  <si>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</si>
  <si>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</si>
  <si>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</si>
  <si>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</si>
  <si>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</si>
  <si>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</si>
  <si>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</si>
  <si>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</si>
  <si>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</si>
  <si>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</si>
  <si>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</si>
  <si>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</si>
  <si>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</si>
  <si>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</si>
  <si>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</si>
  <si>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</si>
  <si>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</si>
  <si>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</si>
  <si>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</si>
  <si>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</si>
  <si>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</si>
  <si>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</si>
  <si>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</si>
  <si>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</si>
  <si>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</si>
  <si>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</si>
  <si>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</si>
  <si>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</si>
  <si>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</si>
  <si>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</si>
  <si>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</si>
  <si>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</si>
  <si>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</si>
  <si>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</si>
  <si>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</si>
  <si>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</si>
  <si>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</si>
  <si>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</si>
  <si>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</si>
  <si>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</si>
  <si>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</si>
  <si>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</si>
  <si>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</si>
  <si>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</si>
  <si>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</si>
  <si>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</si>
  <si>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</si>
  <si>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</si>
  <si>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</si>
  <si>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</si>
  <si>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</si>
  <si>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</si>
  <si>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</si>
  <si>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</si>
  <si>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</si>
  <si>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</si>
  <si>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</si>
  <si>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</si>
  <si>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</si>
  <si>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</si>
  <si>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</si>
  <si>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</si>
  <si>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</si>
  <si>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</si>
  <si>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</si>
  <si>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</si>
  <si>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</si>
  <si>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</si>
  <si>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</si>
  <si>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</si>
  <si>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</si>
  <si>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</si>
  <si>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</si>
  <si>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</si>
  <si>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</si>
  <si>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</si>
  <si>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</si>
  <si>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</si>
  <si>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</si>
  <si>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</si>
  <si>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</si>
  <si>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</si>
  <si>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</si>
  <si>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</si>
  <si>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</si>
  <si>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</si>
  <si>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</si>
  <si>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</si>
  <si>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</si>
  <si>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</si>
  <si>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</si>
  <si>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</si>
  <si>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</si>
  <si>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</si>
  <si>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</si>
  <si>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</si>
  <si>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</si>
  <si>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</si>
  <si>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</si>
  <si>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</si>
  <si>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</si>
  <si>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</si>
  <si>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</si>
  <si>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</si>
  <si>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</si>
  <si>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</si>
  <si>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</si>
  <si>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</si>
  <si>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</si>
  <si>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</si>
  <si>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</si>
  <si>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</si>
  <si>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</si>
  <si>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</si>
  <si>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</si>
  <si>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</si>
  <si>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</si>
  <si>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</si>
  <si>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</si>
  <si>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</si>
  <si>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</si>
  <si>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</si>
  <si>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</si>
  <si>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</si>
  <si>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</si>
  <si>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</si>
  <si>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</si>
  <si>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</si>
  <si>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</si>
  <si>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</si>
  <si>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</si>
  <si>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</si>
  <si>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</si>
  <si>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</si>
  <si>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</si>
  <si>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</si>
  <si>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</si>
  <si>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</si>
  <si>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</si>
  <si>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</si>
  <si>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</si>
  <si>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</si>
  <si>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</si>
  <si>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</si>
  <si>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</si>
  <si>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</si>
  <si>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</si>
  <si>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</si>
  <si>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</si>
  <si>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</si>
  <si>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</si>
  <si>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</si>
  <si>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</si>
  <si>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</si>
  <si>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</si>
  <si>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</si>
  <si>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</si>
  <si>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</si>
  <si>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</si>
  <si>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</si>
  <si>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</si>
  <si>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</si>
  <si>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</si>
  <si>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</si>
  <si>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</si>
  <si>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</si>
  <si>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</si>
  <si>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</si>
  <si>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</si>
  <si>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</si>
  <si>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</si>
  <si>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</si>
  <si>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</si>
  <si>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</si>
  <si>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</si>
  <si>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</si>
  <si>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</si>
  <si>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</si>
  <si>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</si>
  <si>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</si>
  <si>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</si>
  <si>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</si>
  <si>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</si>
  <si>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</si>
  <si>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</si>
  <si>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</si>
  <si>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</si>
  <si>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</si>
  <si>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</si>
  <si>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</si>
  <si>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</si>
  <si>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</si>
  <si>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</si>
  <si>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</si>
  <si>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</si>
  <si>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</si>
  <si>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</si>
  <si>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</si>
  <si>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</si>
  <si>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</si>
  <si>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</si>
  <si>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</si>
  <si>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</si>
  <si>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</si>
  <si>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</si>
  <si>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</si>
  <si>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</si>
  <si>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</si>
  <si>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</si>
  <si>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</si>
  <si>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</si>
  <si>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</si>
  <si>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</si>
  <si>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</si>
  <si>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</si>
  <si>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</si>
  <si>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</si>
  <si>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</si>
  <si>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</si>
  <si>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</si>
  <si>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</si>
  <si>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</si>
  <si>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</si>
  <si>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</si>
  <si>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</si>
  <si>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</si>
  <si>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</si>
  <si>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</si>
  <si>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</si>
  <si>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</si>
  <si>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</si>
  <si>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</si>
  <si>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</si>
  <si>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</si>
  <si>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</si>
  <si>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</si>
  <si>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</si>
  <si>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</si>
  <si>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</si>
  <si>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</si>
  <si>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</si>
  <si>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</si>
  <si>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</si>
  <si>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</si>
  <si>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</si>
  <si>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</si>
  <si>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</si>
  <si>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</si>
  <si>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</si>
  <si>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</si>
  <si>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</si>
  <si>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</si>
  <si>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</si>
  <si>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</si>
  <si>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</si>
  <si>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</si>
  <si>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</si>
  <si>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</si>
  <si>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</si>
  <si>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</si>
  <si>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</si>
  <si>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</si>
  <si>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</si>
  <si>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</si>
  <si>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</si>
  <si>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</si>
  <si>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</si>
  <si>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</si>
  <si>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</si>
  <si>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</si>
  <si>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</si>
  <si>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</si>
  <si>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</si>
  <si>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</si>
  <si>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</si>
  <si>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</si>
  <si>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</si>
  <si>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</si>
  <si>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</si>
  <si>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</si>
  <si>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</si>
  <si>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</si>
  <si>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</si>
  <si>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</si>
  <si>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</si>
  <si>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</si>
  <si>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</si>
  <si>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</si>
  <si>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</si>
  <si>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</si>
  <si>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</si>
  <si>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</si>
  <si>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</si>
  <si>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</si>
  <si>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</si>
  <si>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</si>
  <si>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</si>
  <si>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</si>
  <si>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</si>
  <si>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</si>
  <si>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</si>
  <si>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</si>
  <si>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</si>
  <si>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</si>
  <si>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</si>
  <si>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</si>
  <si>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</si>
  <si>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</si>
  <si>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</si>
  <si>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</si>
  <si>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</si>
  <si>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</si>
  <si>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</si>
  <si>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</si>
  <si>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</si>
  <si>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</si>
  <si>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</si>
  <si>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</si>
  <si>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</si>
  <si>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</si>
  <si>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</si>
  <si>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</si>
  <si>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</si>
  <si>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</si>
  <si>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</si>
  <si>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</si>
  <si>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</si>
  <si>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</si>
  <si>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</si>
  <si>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</si>
  <si>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</si>
  <si>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</si>
  <si>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</si>
  <si>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</si>
  <si>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</si>
  <si>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</si>
  <si>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</si>
  <si>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</si>
  <si>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</si>
  <si>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</si>
  <si>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</si>
  <si>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</si>
  <si>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</si>
  <si>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</si>
  <si>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</si>
  <si>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</si>
  <si>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</si>
  <si>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</si>
  <si>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</si>
  <si>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</si>
  <si>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</si>
  <si>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</si>
  <si>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</si>
  <si>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</si>
  <si>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</si>
  <si>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</si>
  <si>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</si>
  <si>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</si>
  <si>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</si>
  <si>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</si>
  <si>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</si>
  <si>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</si>
  <si>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</si>
  <si>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</si>
  <si>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</si>
  <si>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</si>
  <si>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</si>
  <si>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</si>
  <si>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</si>
  <si>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</si>
  <si>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</si>
  <si>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</si>
  <si>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</si>
  <si>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</si>
  <si>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</si>
  <si>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</si>
  <si>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</si>
  <si>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</si>
  <si>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</si>
  <si>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</si>
  <si>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</si>
  <si>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</si>
  <si>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</si>
  <si>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</si>
  <si>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</si>
  <si>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</si>
  <si>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</si>
  <si>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</si>
  <si>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</si>
  <si>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</si>
  <si>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</si>
  <si>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</si>
  <si>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</si>
  <si>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</si>
  <si>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</si>
  <si>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</si>
  <si>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</si>
  <si>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</si>
  <si>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</si>
  <si>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</si>
  <si>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</si>
  <si>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</si>
  <si>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</si>
  <si>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</si>
  <si>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</si>
  <si>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</si>
  <si>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</si>
  <si>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</si>
  <si>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</si>
  <si>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</si>
  <si>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</si>
  <si>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</si>
  <si>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</si>
  <si>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</si>
  <si>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</si>
  <si>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</si>
  <si>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</si>
  <si>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</si>
  <si>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</si>
  <si>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</si>
  <si>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</si>
  <si>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</si>
  <si>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</si>
  <si>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</si>
  <si>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</si>
  <si>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</si>
  <si>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</si>
  <si>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</si>
  <si>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</si>
  <si>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</si>
  <si>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</si>
  <si>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</si>
  <si>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</si>
  <si>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</si>
  <si>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</si>
  <si>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</si>
  <si>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</si>
  <si>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</si>
  <si>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</si>
  <si>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</si>
  <si>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</si>
  <si>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</si>
  <si>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</si>
  <si>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</si>
  <si>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</si>
  <si>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</si>
  <si>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</si>
  <si>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</si>
  <si>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</si>
  <si>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</si>
  <si>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</si>
  <si>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</si>
  <si>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</si>
  <si>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</si>
  <si>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</si>
  <si>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</si>
  <si>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</si>
  <si>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</si>
  <si>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</si>
  <si>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</si>
  <si>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</si>
  <si>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</si>
  <si>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</si>
  <si>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</si>
  <si>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</si>
  <si>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</si>
  <si>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</si>
  <si>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</si>
  <si>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</si>
  <si>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</si>
  <si>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</si>
  <si>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</si>
  <si>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</si>
  <si>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</si>
  <si>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</si>
  <si>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</si>
  <si>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</si>
  <si>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</si>
  <si>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</si>
  <si>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</si>
  <si>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</si>
  <si>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</si>
  <si>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</si>
  <si>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</si>
  <si>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</si>
  <si>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</si>
  <si>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</si>
  <si>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</si>
  <si>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</si>
  <si>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</si>
  <si>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</si>
  <si>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</si>
  <si>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</si>
  <si>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</si>
  <si>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</si>
  <si>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</si>
  <si>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</si>
  <si>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</si>
  <si>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</si>
  <si>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</si>
  <si>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</si>
  <si>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</si>
  <si>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</si>
  <si>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</si>
  <si>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</si>
  <si>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</si>
  <si>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</si>
  <si>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</si>
  <si>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</si>
  <si>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</si>
  <si>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</si>
  <si>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</si>
  <si>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</si>
  <si>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</si>
  <si>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</si>
  <si>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</si>
  <si>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</si>
  <si>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</si>
  <si>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</si>
  <si>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</si>
  <si>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</si>
  <si>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</si>
  <si>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</si>
  <si>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</si>
  <si>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</si>
  <si>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</si>
  <si>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</si>
  <si>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</si>
  <si>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</si>
  <si>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</si>
  <si>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</si>
  <si>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</si>
  <si>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</si>
  <si>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</si>
  <si>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</si>
  <si>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</si>
  <si>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</si>
  <si>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</si>
  <si>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</si>
  <si>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</si>
  <si>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</si>
  <si>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</si>
  <si>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</si>
  <si>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</si>
  <si>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</si>
  <si>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</si>
  <si>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</si>
  <si>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</si>
  <si>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</si>
  <si>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</si>
  <si>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</si>
  <si>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</si>
  <si>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</si>
  <si>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</si>
  <si>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</si>
  <si>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</si>
  <si>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</si>
  <si>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</si>
  <si>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</si>
  <si>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</si>
  <si>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</si>
  <si>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</si>
  <si>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</si>
  <si>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</si>
  <si>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</si>
  <si>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</si>
  <si>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</si>
  <si>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</si>
  <si>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</si>
  <si>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</si>
  <si>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</si>
  <si>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</si>
  <si>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</si>
  <si>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</si>
  <si>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</si>
  <si>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</si>
  <si>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</si>
  <si>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</si>
  <si>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</si>
  <si>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</si>
  <si>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</si>
  <si>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</si>
  <si>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</si>
  <si>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</si>
  <si>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</si>
  <si>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</si>
  <si>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</si>
  <si>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</si>
  <si>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</si>
  <si>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</si>
  <si>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</si>
  <si>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</si>
  <si>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</si>
  <si>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</si>
  <si>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</si>
  <si>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</si>
  <si>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</si>
  <si>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</si>
  <si>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</si>
  <si>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</si>
  <si>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</si>
  <si>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</si>
  <si>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</si>
  <si>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</si>
  <si>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</si>
  <si>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</si>
  <si>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</si>
  <si>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</si>
  <si>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</si>
  <si>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</si>
  <si>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</si>
  <si>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</si>
  <si>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</si>
  <si>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</si>
  <si>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</si>
  <si>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</si>
  <si>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</si>
  <si>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</si>
  <si>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</si>
  <si>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</si>
  <si>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</si>
  <si>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</si>
  <si>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</si>
  <si>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</si>
  <si>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</si>
  <si>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</si>
  <si>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</si>
  <si>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</si>
  <si>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</si>
  <si>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</si>
  <si>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</si>
  <si>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</si>
  <si>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</si>
  <si>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</si>
  <si>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</si>
  <si>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</si>
  <si>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</si>
  <si>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</si>
  <si>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</si>
  <si>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</si>
  <si>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</si>
  <si>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</si>
  <si>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</si>
  <si>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</si>
  <si>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</si>
  <si>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</si>
  <si>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</si>
  <si>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</si>
  <si>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</si>
  <si>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</si>
  <si>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</si>
  <si>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</si>
  <si>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</si>
  <si>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</si>
  <si>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</si>
  <si>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</si>
  <si>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</si>
  <si>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</si>
  <si>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</si>
  <si>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</si>
  <si>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</si>
  <si>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</si>
  <si>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</si>
  <si>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</si>
  <si>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</si>
  <si>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</si>
  <si>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</si>
  <si>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</si>
  <si>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</si>
  <si>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</si>
  <si>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</si>
  <si>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</si>
  <si>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</si>
  <si>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</si>
  <si>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</si>
  <si>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</si>
  <si>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</si>
  <si>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</si>
  <si>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</si>
  <si>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</si>
  <si>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</si>
  <si>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</si>
  <si>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</si>
  <si>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</si>
  <si>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</si>
  <si>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</si>
  <si>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</si>
  <si>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</si>
  <si>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</si>
  <si>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</si>
  <si>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</si>
  <si>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</si>
  <si>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</si>
  <si>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</si>
  <si>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</si>
  <si>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</si>
  <si>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</si>
  <si>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</si>
  <si>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</si>
  <si>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</si>
  <si>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</si>
  <si>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</si>
  <si>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</si>
  <si>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</si>
  <si>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</si>
  <si>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</si>
  <si>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</si>
  <si>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</si>
  <si>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</si>
  <si>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</si>
  <si>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</si>
  <si>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</si>
  <si>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</si>
  <si>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</si>
  <si>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</si>
  <si>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</si>
  <si>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</si>
  <si>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</si>
  <si>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</si>
  <si>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</si>
  <si>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</si>
  <si>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</si>
  <si>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</si>
  <si>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</si>
  <si>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</si>
  <si>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</si>
  <si>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</si>
  <si>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</si>
  <si>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</si>
  <si>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</si>
  <si>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</si>
  <si>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</si>
  <si>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</si>
  <si>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</si>
  <si>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</si>
  <si>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</si>
  <si>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</si>
  <si>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</si>
  <si>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</si>
  <si>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</si>
  <si>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</si>
  <si>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</si>
  <si>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</si>
  <si>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</si>
  <si>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</si>
  <si>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</si>
  <si>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</si>
  <si>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</si>
  <si>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</si>
  <si>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</si>
  <si>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</si>
  <si>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</si>
  <si>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</si>
  <si>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</si>
  <si>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</si>
  <si>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</si>
  <si>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</si>
  <si>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</si>
  <si>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</si>
  <si>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</si>
  <si>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</si>
  <si>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</si>
  <si>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</si>
  <si>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</si>
  <si>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</si>
  <si>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</si>
  <si>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</si>
  <si>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</si>
  <si>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</si>
  <si>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</si>
  <si>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</si>
  <si>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</si>
  <si>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</si>
  <si>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</si>
  <si>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</si>
  <si>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</si>
  <si>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</si>
  <si>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</si>
  <si>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</si>
  <si>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</si>
  <si>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</si>
  <si>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</si>
  <si>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</si>
  <si>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</si>
  <si>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</si>
  <si>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</si>
  <si>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</si>
  <si>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</si>
  <si>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</si>
  <si>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</si>
  <si>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</si>
  <si>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</si>
  <si>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</si>
  <si>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</si>
  <si>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</si>
  <si>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</si>
  <si>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</si>
  <si>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</si>
  <si>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</si>
  <si>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</si>
  <si>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</si>
  <si>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</si>
  <si>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</si>
  <si>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</si>
  <si>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</si>
  <si>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</si>
  <si>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</si>
  <si>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</si>
  <si>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</si>
  <si>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</si>
  <si>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</si>
  <si>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</si>
  <si>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</si>
  <si>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</si>
  <si>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</si>
  <si>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</si>
  <si>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</si>
  <si>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</si>
  <si>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</si>
  <si>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</si>
  <si>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</si>
  <si>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</si>
  <si>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</si>
  <si>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</si>
  <si>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</si>
  <si>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</si>
  <si>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</si>
  <si>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</si>
  <si>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</si>
  <si>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</si>
  <si>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</si>
  <si>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</si>
  <si>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</si>
  <si>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</si>
  <si>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</si>
  <si>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</si>
  <si>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</si>
  <si>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</si>
  <si>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</si>
  <si>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</si>
  <si>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</si>
  <si>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</si>
  <si>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</si>
  <si>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</si>
  <si>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</si>
  <si>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</si>
  <si>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</si>
  <si>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</si>
  <si>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</si>
  <si>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</si>
  <si>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</si>
  <si>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</si>
  <si>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</si>
  <si>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</si>
  <si>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</si>
  <si>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</si>
  <si>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</si>
  <si>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</si>
  <si>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</si>
  <si>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</si>
  <si>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</si>
  <si>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</si>
  <si>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</si>
  <si>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</si>
  <si>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</si>
  <si>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</si>
  <si>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</si>
  <si>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</si>
  <si>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</si>
  <si>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</si>
  <si>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</si>
  <si>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</si>
  <si>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</si>
  <si>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</si>
  <si>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</si>
  <si>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</si>
  <si>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</si>
  <si>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</si>
  <si>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</si>
  <si>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</si>
  <si>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</si>
  <si>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</si>
  <si>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</si>
  <si>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</si>
  <si>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</si>
  <si>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</si>
  <si>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</si>
  <si>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</si>
  <si>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</si>
  <si>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</si>
  <si>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</si>
  <si>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</si>
  <si>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</si>
  <si>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</si>
  <si>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</si>
  <si>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</si>
  <si>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</si>
  <si>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</si>
  <si>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</si>
  <si>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</si>
  <si>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</si>
  <si>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</si>
  <si>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</si>
  <si>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</si>
  <si>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</si>
  <si>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</si>
  <si>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</si>
  <si>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</si>
  <si>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</si>
  <si>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</si>
  <si>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</si>
  <si>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</si>
  <si>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</si>
  <si>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</si>
  <si>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</si>
  <si>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</si>
  <si>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</si>
  <si>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</si>
  <si>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</si>
  <si>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</si>
  <si>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</si>
  <si>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</si>
  <si>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</si>
  <si>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</si>
  <si>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</si>
  <si>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</si>
  <si>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</si>
  <si>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</si>
  <si>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</si>
  <si>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</si>
  <si>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</si>
  <si>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</si>
  <si>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</si>
  <si>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</si>
  <si>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</si>
  <si>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</si>
  <si>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</si>
  <si>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</si>
  <si>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</si>
  <si>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</si>
  <si>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</si>
  <si>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</si>
  <si>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</si>
  <si>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</si>
  <si>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</si>
  <si>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</si>
  <si>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</si>
  <si>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</si>
  <si>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</si>
  <si>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</si>
  <si>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</si>
  <si>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</si>
  <si>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</si>
  <si>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</si>
  <si>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</si>
  <si>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</si>
  <si>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</si>
  <si>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</si>
  <si>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</si>
  <si>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</si>
  <si>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</si>
  <si>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</si>
  <si>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</si>
  <si>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</si>
  <si>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</si>
  <si>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</si>
  <si>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</si>
  <si>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</si>
  <si>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</si>
  <si>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</si>
  <si>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</si>
  <si>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</si>
  <si>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</si>
  <si>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</si>
  <si>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</si>
  <si>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</si>
  <si>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</si>
  <si>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</si>
  <si>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</si>
  <si>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</si>
  <si>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</si>
  <si>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</si>
  <si>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</si>
  <si>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</si>
  <si>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</si>
  <si>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</si>
  <si>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</si>
  <si>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</si>
  <si>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</si>
  <si>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</si>
  <si>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</si>
  <si>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</si>
  <si>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</si>
  <si>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</si>
  <si>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</si>
  <si>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</si>
  <si>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</si>
  <si>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</si>
  <si>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</si>
  <si>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</si>
  <si>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</si>
  <si>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</si>
  <si>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</si>
  <si>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</si>
  <si>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</si>
  <si>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</si>
  <si>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</si>
  <si>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</si>
  <si>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</si>
  <si>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</si>
  <si>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</si>
  <si>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</si>
  <si>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</si>
  <si>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</si>
  <si>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</si>
  <si>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</si>
  <si>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</si>
  <si>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</si>
  <si>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</si>
  <si>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</si>
  <si>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</si>
  <si>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</si>
  <si>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</si>
  <si>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</si>
  <si>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</si>
  <si>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</si>
  <si>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</si>
  <si>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</si>
  <si>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</si>
  <si>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</si>
  <si>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</si>
  <si>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</si>
  <si>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</si>
  <si>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</si>
  <si>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</si>
  <si>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</si>
  <si>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</si>
  <si>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</si>
  <si>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</si>
  <si>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</si>
  <si>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</si>
  <si>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</si>
  <si>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</si>
  <si>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</si>
  <si>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</si>
  <si>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</si>
  <si>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</si>
  <si>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</si>
  <si>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</si>
  <si>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</si>
  <si>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</si>
  <si>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</si>
  <si>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</si>
  <si>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</si>
  <si>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</si>
  <si>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</si>
  <si>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</si>
  <si>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</si>
  <si>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</si>
  <si>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</si>
  <si>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</si>
  <si>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</si>
  <si>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</si>
  <si>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</si>
  <si>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</si>
  <si>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</si>
  <si>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</si>
  <si>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</si>
  <si>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</si>
  <si>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</si>
  <si>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</si>
  <si>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</si>
  <si>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</si>
  <si>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</si>
  <si>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</si>
  <si>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</si>
  <si>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</si>
  <si>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</si>
  <si>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</si>
  <si>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</si>
  <si>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</si>
  <si>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</si>
  <si>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</si>
  <si>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</si>
  <si>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</si>
  <si>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</si>
  <si>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</si>
  <si>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</si>
  <si>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</si>
  <si>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</si>
  <si>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</si>
  <si>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</si>
  <si>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</si>
  <si>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</si>
  <si>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</si>
  <si>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</si>
  <si>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</si>
  <si>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</si>
  <si>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</si>
  <si>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</si>
  <si>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</si>
  <si>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</si>
  <si>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</si>
  <si>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</si>
  <si>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</si>
  <si>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</si>
  <si>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</si>
  <si>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</si>
  <si>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</si>
  <si>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</si>
  <si>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</si>
  <si>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</si>
  <si>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</si>
  <si>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</si>
  <si>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</si>
  <si>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</si>
  <si>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</si>
  <si>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</si>
  <si>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</si>
  <si>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</si>
  <si>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</si>
  <si>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</si>
  <si>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</si>
  <si>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</si>
  <si>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</si>
  <si>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</si>
  <si>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</si>
  <si>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</si>
  <si>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</si>
  <si>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</si>
  <si>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</si>
  <si>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</si>
  <si>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</si>
  <si>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</si>
  <si>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</si>
  <si>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</si>
  <si>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</si>
  <si>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</si>
  <si>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</si>
  <si>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</si>
  <si>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</si>
  <si>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</si>
  <si>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</si>
  <si>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</si>
  <si>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</si>
  <si>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</si>
  <si>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</si>
  <si>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</si>
  <si>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</si>
  <si>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</si>
  <si>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</si>
  <si>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</si>
  <si>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</si>
  <si>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</si>
  <si>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</si>
  <si>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</si>
  <si>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</si>
  <si>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</si>
  <si>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</si>
  <si>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</si>
  <si>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</si>
  <si>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</si>
  <si>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</si>
  <si>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</si>
  <si>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</si>
  <si>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</si>
  <si>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</si>
  <si>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</si>
  <si>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</si>
  <si>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</si>
  <si>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</si>
  <si>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</si>
  <si>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</si>
  <si>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</si>
  <si>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</si>
  <si>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</si>
  <si>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</si>
  <si>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</si>
  <si>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</si>
  <si>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</si>
  <si>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</si>
  <si>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</si>
  <si>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</si>
  <si>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</si>
  <si>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</si>
  <si>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</si>
  <si>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</si>
  <si>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</si>
  <si>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</si>
  <si>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</si>
  <si>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</si>
  <si>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</si>
  <si>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</si>
  <si>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</si>
  <si>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</si>
  <si>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</si>
  <si>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</si>
  <si>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</si>
  <si>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</si>
  <si>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</si>
  <si>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</si>
  <si>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</si>
  <si>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</si>
  <si>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</si>
  <si>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</si>
  <si>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</si>
  <si>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</si>
  <si>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</si>
  <si>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</si>
  <si>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</si>
  <si>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</si>
  <si>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</si>
  <si>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</si>
  <si>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</si>
  <si>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</si>
  <si>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</si>
  <si>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</si>
  <si>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</si>
  <si>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</si>
  <si>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</si>
  <si>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</si>
  <si>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</si>
  <si>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</si>
  <si>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</si>
  <si>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</si>
  <si>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</si>
  <si>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</si>
  <si>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</si>
  <si>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</si>
  <si>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</si>
  <si>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</si>
  <si>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</si>
  <si>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</si>
  <si>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</si>
  <si>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</si>
  <si>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</si>
  <si>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</si>
  <si>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</si>
  <si>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</si>
  <si>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</si>
  <si>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</si>
  <si>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</si>
  <si>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</si>
  <si>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</si>
  <si>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</si>
  <si>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</si>
  <si>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</si>
  <si>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</si>
  <si>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</si>
  <si>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</si>
  <si>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</si>
  <si>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</si>
  <si>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</si>
  <si>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</si>
  <si>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</si>
  <si>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</si>
  <si>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</si>
  <si>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</si>
  <si>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</si>
  <si>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</si>
  <si>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</si>
  <si>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</si>
  <si>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</si>
  <si>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</si>
  <si>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</si>
  <si>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</si>
  <si>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</si>
  <si>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</si>
  <si>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</si>
  <si>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</si>
  <si>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</si>
  <si>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</si>
  <si>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</si>
  <si>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</si>
  <si>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</si>
  <si>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</si>
  <si>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</si>
  <si>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</si>
  <si>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</si>
  <si>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</si>
  <si>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</si>
  <si>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</si>
  <si>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</si>
  <si>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</si>
  <si>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</si>
  <si>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</si>
  <si>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</si>
  <si>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</si>
  <si>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</si>
  <si>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</si>
  <si>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</si>
  <si>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</si>
  <si>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</si>
  <si>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</si>
  <si>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</si>
  <si>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</si>
  <si>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</si>
  <si>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</si>
  <si>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</si>
  <si>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</si>
  <si>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</si>
  <si>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</si>
  <si>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</si>
  <si>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</si>
  <si>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</si>
  <si>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</si>
  <si>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</si>
  <si>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</si>
  <si>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</si>
  <si>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</si>
  <si>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</si>
  <si>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</si>
  <si>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</si>
  <si>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</si>
  <si>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</si>
  <si>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</si>
  <si>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</si>
  <si>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</si>
  <si>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</si>
  <si>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</si>
  <si>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</si>
  <si>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</si>
  <si>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</si>
  <si>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</si>
  <si>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</si>
  <si>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</si>
  <si>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</si>
  <si>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</si>
  <si>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</si>
  <si>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</si>
  <si>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</si>
  <si>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</si>
  <si>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</si>
  <si>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</si>
  <si>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</si>
  <si>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</si>
  <si>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</si>
  <si>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</si>
  <si>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</si>
  <si>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</si>
  <si>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</si>
  <si>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</si>
  <si>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</si>
  <si>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</si>
  <si>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</si>
  <si>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</si>
  <si>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</si>
  <si>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</si>
  <si>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</si>
  <si>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</si>
  <si>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</si>
  <si>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</si>
  <si>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</si>
  <si>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</si>
  <si>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</si>
  <si>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</si>
  <si>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</si>
  <si>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</si>
  <si>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</si>
  <si>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</si>
  <si>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</si>
  <si>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</si>
  <si>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</si>
  <si>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</si>
  <si>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</si>
  <si>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</si>
  <si>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</si>
  <si>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</si>
  <si>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</si>
  <si>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</si>
  <si>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</si>
  <si>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</si>
  <si>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</si>
  <si>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</si>
  <si>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</si>
  <si>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</si>
  <si>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</si>
  <si>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</si>
  <si>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</si>
  <si>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</si>
  <si>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</si>
  <si>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</si>
  <si>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</si>
  <si>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</si>
  <si>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</si>
  <si>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</si>
  <si>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</si>
  <si>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</si>
  <si>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</si>
  <si>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</si>
  <si>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</si>
  <si>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</si>
  <si>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</si>
  <si>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</si>
  <si>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</si>
  <si>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</si>
  <si>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</si>
  <si>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</si>
  <si>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</si>
  <si>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</si>
  <si>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</si>
  <si>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</si>
  <si>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</si>
  <si>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</si>
  <si>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</si>
  <si>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</si>
  <si>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</si>
  <si>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</si>
  <si>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</si>
  <si>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</si>
  <si>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</si>
  <si>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</si>
  <si>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</si>
  <si>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</si>
  <si>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</si>
  <si>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</si>
  <si>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</si>
  <si>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</si>
  <si>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</si>
  <si>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</si>
  <si>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</si>
  <si>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</si>
  <si>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</si>
  <si>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</si>
  <si>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</si>
  <si>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</si>
  <si>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</si>
  <si>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</si>
  <si>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</si>
  <si>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</si>
  <si>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</si>
  <si>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</si>
  <si>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</si>
  <si>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</si>
  <si>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</si>
  <si>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</si>
  <si>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</si>
  <si>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</si>
  <si>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</si>
  <si>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</si>
  <si>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</si>
  <si>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</si>
  <si>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</si>
  <si>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</si>
  <si>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</si>
  <si>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</si>
  <si>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</si>
  <si>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</si>
  <si>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</si>
  <si>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</si>
  <si>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</si>
  <si>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</si>
  <si>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</si>
  <si>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</si>
  <si>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</si>
  <si>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</si>
  <si>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</si>
  <si>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</si>
  <si>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</si>
  <si>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</si>
  <si>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</si>
  <si>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</si>
  <si>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</si>
  <si>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</si>
  <si>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</si>
  <si>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</si>
  <si>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</si>
  <si>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</si>
  <si>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</si>
  <si>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</si>
  <si>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</si>
  <si>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</si>
  <si>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</si>
  <si>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</si>
  <si>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</si>
  <si>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</si>
  <si>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</si>
  <si>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</si>
  <si>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</si>
  <si>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</si>
  <si>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</si>
  <si>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</si>
  <si>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</si>
  <si>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</si>
  <si>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</si>
  <si>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</si>
  <si>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</si>
  <si>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</si>
  <si>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</si>
  <si>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</si>
  <si>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</si>
  <si>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</si>
  <si>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</si>
  <si>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</si>
  <si>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</si>
  <si>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</si>
  <si>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</si>
  <si>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</si>
  <si>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</si>
  <si>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</si>
  <si>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</si>
  <si>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</si>
  <si>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</si>
  <si>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</si>
  <si>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</si>
  <si>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</si>
  <si>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</si>
  <si>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</si>
  <si>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</si>
  <si>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</si>
  <si>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</si>
  <si>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</si>
  <si>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</si>
  <si>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</si>
  <si>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</si>
  <si>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</si>
  <si>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</si>
  <si>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</si>
  <si>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</si>
  <si>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</si>
  <si>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</si>
  <si>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</si>
  <si>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</si>
  <si>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</si>
  <si>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</si>
  <si>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</si>
  <si>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</si>
  <si>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</si>
  <si>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</si>
  <si>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</si>
  <si>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</si>
  <si>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</si>
  <si>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</si>
  <si>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</si>
  <si>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</si>
  <si>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</si>
  <si>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</si>
  <si>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</si>
  <si>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</si>
  <si>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</si>
  <si>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</si>
  <si>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</si>
  <si>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</si>
  <si>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</si>
  <si>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</si>
  <si>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</si>
  <si>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</si>
  <si>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</si>
  <si>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</si>
  <si>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</si>
  <si>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</si>
  <si>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</si>
  <si>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</si>
  <si>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</si>
  <si>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</si>
  <si>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</si>
  <si>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</si>
  <si>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</si>
  <si>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</si>
  <si>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</si>
  <si>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</si>
  <si>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</si>
  <si>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</si>
  <si>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</si>
  <si>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</si>
  <si>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</si>
  <si>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</si>
  <si>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</si>
  <si>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</si>
  <si>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</si>
  <si>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</si>
  <si>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</si>
  <si>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</si>
  <si>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</si>
  <si>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</si>
  <si>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</si>
  <si>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</si>
  <si>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</si>
  <si>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</si>
  <si>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</si>
  <si>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</si>
  <si>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</si>
  <si>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</si>
  <si>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</si>
  <si>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</si>
  <si>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</si>
  <si>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</si>
  <si>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</si>
  <si>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</si>
  <si>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</si>
  <si>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</si>
  <si>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</si>
  <si>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</si>
  <si>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</si>
  <si>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</si>
  <si>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</si>
  <si>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</si>
  <si>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</si>
  <si>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</si>
  <si>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</si>
  <si>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</si>
  <si>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</si>
  <si>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</si>
  <si>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</si>
  <si>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</si>
  <si>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</si>
  <si>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</si>
  <si>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</si>
  <si>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</si>
  <si>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</si>
  <si>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</si>
  <si>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</si>
  <si>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</si>
  <si>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</si>
  <si>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</si>
  <si>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</si>
  <si>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</si>
  <si>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</si>
  <si>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</si>
  <si>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</si>
  <si>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</si>
  <si>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</si>
  <si>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</si>
  <si>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</si>
  <si>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</si>
  <si>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</si>
  <si>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</si>
  <si>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</si>
  <si>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</si>
  <si>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</si>
  <si>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</si>
  <si>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</si>
  <si>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</si>
  <si>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</si>
  <si>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</si>
  <si>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</si>
  <si>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</si>
  <si>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</si>
  <si>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</si>
  <si>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</si>
  <si>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</si>
  <si>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</si>
  <si>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</si>
  <si>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</si>
  <si>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</si>
  <si>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</si>
  <si>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</si>
  <si>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</si>
  <si>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</si>
  <si>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</si>
  <si>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</si>
  <si>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</si>
  <si>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</si>
  <si>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</si>
  <si>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</si>
  <si>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</si>
  <si>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</si>
  <si>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</si>
  <si>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</si>
  <si>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</si>
  <si>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</si>
  <si>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</si>
  <si>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</si>
  <si>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</si>
  <si>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</si>
  <si>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</si>
  <si>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</si>
  <si>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</si>
  <si>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</si>
  <si>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</si>
  <si>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</si>
  <si>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</si>
  <si>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</si>
  <si>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</si>
  <si>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</si>
  <si>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</si>
  <si>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</si>
  <si>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</si>
  <si>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</si>
  <si>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</si>
  <si>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</si>
  <si>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</si>
  <si>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</si>
  <si>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</si>
  <si>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</si>
  <si>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</si>
  <si>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</si>
  <si>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</si>
  <si>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</si>
  <si>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</si>
  <si>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</si>
  <si>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</si>
  <si>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</si>
  <si>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</si>
  <si>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</si>
  <si>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</si>
  <si>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</si>
  <si>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</si>
  <si>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</si>
  <si>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</si>
  <si>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</si>
  <si>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</si>
  <si>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</si>
  <si>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</si>
  <si>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</si>
  <si>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</si>
  <si>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</si>
  <si>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</si>
  <si>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</si>
  <si>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</si>
  <si>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</si>
  <si>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</si>
  <si>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</si>
  <si>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</si>
  <si>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</si>
  <si>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</si>
  <si>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</si>
  <si>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</si>
  <si>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</si>
  <si>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</si>
  <si>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</si>
  <si>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</si>
  <si>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</si>
  <si>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</si>
  <si>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</si>
  <si>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</si>
  <si>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</si>
  <si>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</si>
  <si>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</si>
  <si>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</si>
  <si>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</si>
  <si>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</si>
  <si>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</si>
  <si>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</si>
  <si>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</si>
  <si>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</si>
  <si>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</si>
  <si>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</si>
  <si>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</si>
  <si>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</si>
  <si>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</si>
  <si>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</si>
  <si>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</si>
  <si>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</si>
  <si>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</si>
  <si>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</si>
  <si>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</si>
  <si>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</si>
  <si>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</si>
  <si>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</si>
  <si>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</si>
  <si>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</si>
  <si>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</si>
  <si>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</si>
  <si>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</si>
  <si>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</si>
  <si>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</si>
  <si>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</si>
  <si>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</si>
  <si>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</si>
  <si>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</si>
  <si>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</si>
  <si>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</si>
  <si>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</si>
  <si>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</si>
  <si>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</si>
  <si>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</si>
  <si>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</si>
  <si>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</si>
  <si>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</si>
  <si>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</si>
  <si>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</si>
  <si>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</si>
  <si>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</si>
  <si>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</si>
  <si>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</si>
  <si>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</si>
  <si>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</si>
  <si>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</si>
  <si>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</si>
  <si>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</si>
  <si>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</si>
  <si>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</si>
  <si>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</si>
  <si>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</si>
  <si>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</si>
  <si>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</si>
  <si>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</si>
  <si>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</si>
  <si>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</si>
  <si>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</si>
  <si>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</si>
  <si>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</si>
  <si>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</si>
  <si>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</si>
  <si>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</si>
  <si>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</si>
  <si>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</si>
  <si>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</si>
  <si>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</si>
  <si>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</si>
  <si>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</si>
  <si>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</si>
  <si>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</si>
  <si>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</si>
  <si>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</si>
  <si>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</si>
  <si>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</si>
  <si>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</si>
  <si>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</si>
  <si>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</si>
  <si>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</si>
  <si>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</si>
  <si>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</si>
  <si>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</si>
  <si>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</si>
  <si>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</si>
  <si>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</si>
  <si>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</si>
  <si>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</si>
  <si>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</si>
  <si>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</si>
  <si>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</si>
  <si>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</si>
  <si>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</si>
  <si>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</si>
  <si>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</si>
  <si>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</si>
  <si>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</si>
  <si>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</si>
  <si>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</si>
  <si>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</si>
  <si>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</si>
  <si>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</si>
  <si>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</si>
  <si>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</si>
  <si>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</si>
  <si>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</si>
  <si>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</si>
  <si>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</si>
  <si>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</si>
  <si>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</si>
  <si>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</si>
  <si>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</si>
  <si>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</si>
  <si>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</si>
  <si>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</si>
  <si>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</si>
  <si>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</si>
  <si>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</si>
  <si>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</si>
  <si>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</si>
  <si>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</si>
  <si>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</si>
  <si>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</si>
  <si>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</si>
  <si>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</si>
  <si>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</si>
  <si>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</si>
  <si>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</si>
  <si>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</si>
  <si>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</si>
  <si>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</si>
  <si>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</si>
  <si>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</si>
  <si>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</si>
  <si>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</si>
  <si>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</si>
  <si>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</si>
  <si>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</si>
  <si>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</si>
  <si>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</si>
  <si>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</si>
  <si>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</si>
  <si>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</si>
  <si>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</si>
  <si>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</si>
  <si>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</si>
  <si>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</si>
  <si>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</si>
  <si>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</si>
  <si>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</si>
  <si>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</si>
  <si>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</si>
  <si>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</si>
  <si>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</si>
  <si>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</si>
  <si>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</si>
  <si>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</si>
  <si>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</si>
  <si>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</si>
  <si>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</si>
  <si>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</si>
  <si>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</si>
  <si>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</si>
  <si>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</si>
  <si>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</si>
  <si>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</si>
  <si>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</si>
  <si>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</si>
  <si>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</si>
  <si>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</si>
  <si>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</si>
  <si>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</si>
  <si>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</si>
  <si>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</si>
  <si>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</si>
  <si>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</si>
  <si>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</si>
  <si>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</si>
  <si>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</si>
  <si>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</si>
  <si>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</si>
  <si>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</si>
  <si>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</si>
  <si>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</si>
  <si>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</si>
  <si>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</si>
  <si>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</si>
  <si>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</si>
  <si>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</si>
  <si>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</si>
  <si>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</si>
  <si>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</si>
  <si>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</si>
  <si>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</si>
  <si>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</si>
  <si>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</si>
  <si>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</si>
  <si>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</si>
  <si>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</si>
  <si>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</si>
  <si>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</si>
  <si>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</si>
  <si>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</si>
  <si>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</si>
  <si>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</si>
  <si>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</si>
  <si>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</si>
  <si>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</si>
  <si>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</si>
  <si>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</si>
  <si>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</si>
  <si>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</si>
  <si>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</si>
  <si>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</si>
  <si>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</si>
  <si>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</si>
  <si>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</si>
  <si>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</si>
  <si>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</si>
  <si>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</si>
  <si>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</si>
  <si>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</si>
  <si>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</si>
  <si>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</si>
  <si>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</si>
  <si>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</si>
  <si>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</si>
  <si>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</si>
  <si>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</si>
  <si>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</si>
  <si>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</si>
  <si>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</si>
  <si>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</si>
  <si>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</si>
  <si>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</si>
  <si>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</si>
  <si>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</si>
  <si>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</si>
  <si>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</si>
  <si>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</si>
  <si>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</si>
  <si>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</si>
  <si>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</si>
  <si>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</si>
  <si>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</si>
  <si>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</si>
  <si>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</si>
  <si>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</si>
  <si>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</si>
  <si>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</si>
  <si>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</si>
  <si>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</si>
  <si>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</si>
  <si>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</si>
  <si>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</si>
  <si>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</si>
  <si>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</si>
  <si>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</si>
  <si>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</si>
  <si>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</si>
  <si>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</si>
  <si>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</si>
  <si>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</si>
  <si>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</si>
  <si>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</si>
  <si>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</si>
  <si>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</si>
  <si>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</si>
  <si>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</si>
  <si>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</si>
  <si>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</si>
  <si>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</si>
  <si>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</si>
  <si>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</si>
  <si>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</si>
  <si>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</si>
  <si>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</si>
  <si>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</si>
  <si>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</si>
  <si>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</si>
  <si>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</si>
  <si>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</si>
  <si>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</si>
  <si>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</si>
  <si>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</si>
  <si>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</si>
  <si>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</si>
  <si>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</si>
  <si>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</si>
  <si>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</si>
  <si>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</si>
  <si>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</si>
  <si>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</si>
  <si>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</si>
  <si>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</si>
  <si>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</si>
  <si>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</si>
  <si>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</si>
  <si>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</si>
  <si>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</si>
  <si>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</si>
  <si>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</si>
  <si>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</si>
  <si>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</si>
  <si>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</si>
  <si>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</si>
  <si>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</si>
  <si>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</si>
  <si>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</si>
  <si>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</si>
  <si>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</si>
  <si>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</si>
  <si>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</si>
  <si>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</si>
  <si>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</si>
  <si>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</si>
  <si>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</si>
  <si>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</si>
  <si>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</si>
  <si>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</si>
  <si>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</si>
  <si>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</si>
  <si>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</si>
  <si>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</si>
  <si>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</si>
  <si>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</si>
  <si>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</si>
  <si>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</si>
  <si>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</si>
  <si>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</si>
  <si>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</si>
  <si>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</si>
  <si>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</si>
  <si>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</si>
  <si>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</si>
  <si>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</si>
  <si>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</si>
  <si>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</si>
  <si>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</si>
  <si>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</si>
  <si>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</si>
  <si>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</si>
  <si>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</si>
  <si>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</si>
  <si>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</si>
  <si>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</si>
  <si>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</si>
  <si>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</si>
  <si>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</si>
  <si>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</si>
  <si>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</si>
  <si>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</si>
  <si>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</si>
  <si>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</si>
  <si>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</si>
  <si>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</si>
  <si>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</si>
  <si>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</si>
  <si>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</si>
  <si>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</si>
  <si>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</si>
  <si>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</si>
  <si>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</si>
  <si>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</si>
  <si>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</si>
  <si>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</si>
  <si>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</si>
  <si>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</si>
  <si>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</si>
  <si>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</si>
  <si>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</si>
  <si>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</si>
  <si>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</si>
  <si>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</si>
  <si>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</si>
  <si>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</si>
  <si>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</si>
  <si>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</si>
  <si>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</si>
  <si>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</si>
  <si>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</si>
  <si>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</si>
  <si>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</si>
  <si>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</si>
  <si>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</si>
  <si>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</si>
  <si>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</si>
  <si>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</si>
  <si>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</si>
  <si>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</si>
  <si>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</si>
  <si>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</si>
  <si>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</si>
  <si>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</si>
  <si>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</si>
  <si>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</si>
  <si>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</si>
  <si>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</si>
  <si>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</si>
  <si>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</si>
  <si>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</si>
  <si>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</si>
  <si>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</si>
  <si>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</si>
  <si>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</si>
  <si>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</si>
  <si>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</si>
  <si>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</si>
  <si>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</si>
  <si>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</si>
  <si>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</si>
  <si>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</si>
  <si>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</si>
  <si>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</si>
  <si>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</si>
  <si>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</si>
  <si>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</si>
  <si>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</si>
  <si>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</si>
  <si>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</si>
  <si>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</si>
  <si>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</si>
  <si>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</si>
  <si>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</si>
  <si>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</si>
  <si>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</si>
  <si>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</si>
  <si>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</si>
  <si>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</si>
  <si>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</si>
  <si>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</si>
  <si>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</si>
  <si>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</si>
  <si>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</si>
  <si>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</si>
  <si>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</si>
  <si>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</si>
  <si>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</si>
  <si>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</si>
  <si>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</si>
  <si>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</si>
  <si>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</si>
  <si>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</si>
  <si>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</si>
  <si>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</si>
  <si>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</si>
  <si>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</si>
  <si>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</si>
  <si>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</si>
  <si>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</si>
  <si>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</si>
  <si>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</si>
  <si>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</si>
  <si>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</si>
  <si>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</si>
  <si>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</si>
  <si>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</si>
  <si>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</si>
  <si>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</si>
  <si>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</si>
  <si>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</si>
  <si>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</si>
  <si>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</si>
  <si>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</si>
  <si>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</si>
  <si>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</si>
  <si>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</si>
  <si>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</si>
  <si>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</si>
  <si>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</si>
  <si>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</si>
  <si>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</si>
  <si>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</si>
  <si>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</si>
  <si>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</si>
  <si>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</si>
  <si>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</si>
  <si>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</si>
  <si>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</si>
  <si>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</si>
  <si>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</si>
  <si>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</si>
  <si>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</si>
  <si>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</si>
  <si>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</si>
  <si>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</si>
  <si>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</si>
  <si>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</si>
  <si>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</si>
  <si>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</si>
  <si>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</si>
  <si>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</si>
  <si>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</si>
  <si>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</si>
  <si>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</si>
  <si>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</si>
  <si>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</si>
  <si>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</si>
  <si>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</si>
  <si>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</si>
  <si>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</si>
  <si>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</si>
  <si>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</si>
  <si>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</si>
  <si>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</si>
  <si>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</si>
  <si>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</si>
  <si>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</si>
  <si>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</si>
  <si>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</si>
  <si>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</si>
  <si>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</si>
  <si>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</si>
  <si>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</si>
  <si>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</si>
  <si>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</si>
  <si>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</si>
  <si>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</si>
  <si>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</si>
  <si>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</si>
  <si>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</si>
  <si>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</si>
  <si>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</si>
  <si>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</si>
  <si>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</si>
  <si>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</si>
  <si>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</si>
  <si>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</si>
  <si>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</si>
  <si>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</si>
  <si>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</si>
  <si>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</si>
  <si>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</si>
  <si>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</si>
  <si>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</si>
  <si>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</si>
  <si>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</si>
  <si>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</si>
  <si>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</si>
  <si>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</si>
  <si>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</si>
  <si>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</si>
  <si>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</si>
  <si>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</si>
  <si>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</si>
  <si>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</si>
  <si>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</si>
  <si>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</si>
  <si>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</si>
  <si>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</si>
  <si>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</si>
  <si>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</si>
  <si>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</si>
  <si>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</si>
  <si>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</si>
  <si>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</si>
  <si>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</si>
  <si>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</si>
  <si>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</si>
  <si>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</si>
  <si>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</si>
  <si>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</si>
  <si>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</si>
  <si>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</si>
  <si>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</si>
  <si>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</si>
  <si>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</si>
  <si>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</si>
  <si>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</si>
  <si>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</si>
  <si>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</si>
  <si>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</si>
  <si>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</si>
  <si>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</si>
  <si>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</si>
  <si>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</si>
  <si>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</si>
  <si>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</si>
  <si>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</si>
  <si>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</si>
  <si>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</si>
  <si>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</si>
  <si>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</si>
  <si>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</si>
  <si>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</si>
  <si>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</si>
  <si>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</si>
  <si>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</si>
  <si>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</si>
  <si>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</si>
  <si>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</si>
  <si>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</si>
  <si>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</si>
  <si>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</si>
  <si>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</si>
  <si>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</si>
  <si>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</si>
  <si>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</si>
  <si>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</si>
  <si>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</si>
  <si>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</si>
  <si>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</si>
  <si>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</si>
  <si>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</si>
  <si>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</si>
  <si>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</si>
  <si>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</si>
  <si>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</si>
  <si>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</si>
  <si>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</si>
  <si>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</si>
  <si>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</si>
  <si>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</si>
  <si>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</si>
  <si>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</si>
  <si>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</si>
  <si>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</si>
  <si>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</si>
  <si>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</si>
  <si>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</si>
  <si>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</si>
  <si>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</si>
  <si>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</si>
  <si>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</si>
  <si>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</si>
  <si>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</si>
  <si>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</si>
  <si>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</si>
  <si>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</si>
  <si>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</si>
  <si>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</si>
  <si>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</si>
  <si>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</si>
  <si>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</si>
  <si>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</si>
  <si>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</si>
  <si>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</si>
  <si>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</si>
  <si>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</si>
  <si>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</si>
  <si>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</si>
  <si>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</si>
  <si>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</si>
  <si>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</si>
  <si>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</si>
  <si>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</si>
  <si>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</si>
  <si>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</si>
  <si>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</si>
  <si>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</si>
  <si>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</si>
  <si>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</si>
  <si>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</si>
  <si>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</si>
  <si>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</si>
  <si>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</si>
  <si>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</si>
  <si>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</si>
  <si>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</si>
  <si>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</si>
  <si>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</si>
  <si>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</si>
  <si>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</si>
  <si>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</si>
  <si>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</si>
  <si>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</si>
  <si>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</si>
  <si>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</si>
  <si>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</si>
  <si>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</si>
  <si>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</si>
  <si>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</si>
  <si>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</si>
  <si>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</si>
  <si>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</si>
  <si>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</si>
  <si>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</si>
  <si>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</si>
  <si>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</si>
  <si>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</si>
  <si>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</si>
  <si>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</si>
  <si>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</si>
  <si>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</si>
  <si>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</si>
  <si>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</si>
  <si>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</si>
  <si>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</si>
  <si>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</si>
  <si>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</si>
  <si>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</si>
  <si>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</si>
  <si>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</si>
  <si>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</si>
  <si>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</si>
  <si>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</si>
  <si>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</si>
  <si>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</si>
  <si>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</si>
  <si>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</si>
  <si>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</si>
  <si>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</si>
  <si>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</si>
  <si>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</si>
  <si>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</si>
  <si>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</si>
  <si>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</si>
  <si>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</si>
  <si>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</si>
  <si>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</si>
  <si>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</si>
  <si>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</si>
  <si>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</si>
  <si>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</si>
  <si>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</si>
  <si>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</si>
  <si>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</si>
  <si>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</si>
  <si>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</si>
  <si>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</si>
  <si>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</si>
  <si>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</si>
  <si>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</si>
  <si>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</si>
  <si>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</si>
  <si>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</si>
  <si>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</si>
  <si>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</si>
  <si>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</si>
  <si>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</si>
  <si>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</si>
  <si>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</si>
  <si>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</si>
  <si>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</si>
  <si>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</si>
  <si>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</si>
  <si>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</si>
  <si>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</si>
  <si>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</si>
  <si>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</si>
  <si>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</si>
  <si>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</si>
  <si>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</si>
  <si>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</si>
  <si>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</si>
  <si>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</si>
  <si>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</si>
  <si>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</si>
  <si>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</si>
  <si>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</si>
  <si>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</si>
  <si>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</si>
  <si>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</si>
  <si>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</si>
  <si>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</si>
  <si>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</si>
  <si>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</si>
  <si>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</si>
  <si>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</si>
  <si>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</si>
  <si>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</si>
  <si>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</si>
  <si>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</si>
  <si>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</si>
  <si>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</si>
  <si>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</si>
  <si>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</si>
  <si>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</si>
  <si>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</si>
  <si>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</si>
  <si>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</si>
  <si>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</si>
  <si>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</si>
  <si>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</si>
  <si>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</si>
  <si>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</si>
  <si>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</si>
  <si>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</si>
  <si>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</si>
  <si>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</si>
  <si>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</si>
  <si>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</si>
  <si>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</si>
  <si>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</si>
  <si>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</si>
  <si>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</si>
  <si>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</si>
  <si>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</si>
  <si>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</si>
  <si>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</si>
  <si>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</si>
  <si>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</si>
  <si>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</si>
  <si>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</si>
  <si>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</si>
  <si>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</si>
  <si>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</si>
  <si>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</si>
  <si>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</si>
  <si>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</si>
  <si>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</si>
  <si>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</si>
  <si>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</si>
  <si>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</si>
  <si>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</si>
  <si>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</si>
  <si>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</si>
  <si>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</si>
  <si>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</si>
  <si>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</si>
  <si>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</si>
  <si>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</si>
  <si>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</si>
  <si>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</si>
  <si>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</si>
  <si>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</si>
  <si>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</si>
  <si>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</si>
  <si>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</si>
  <si>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</si>
  <si>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</si>
  <si>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</si>
  <si>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</si>
  <si>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</si>
  <si>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</si>
  <si>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</si>
  <si>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</si>
  <si>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</si>
  <si>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</si>
  <si>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</si>
  <si>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</si>
  <si>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</si>
  <si>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</si>
  <si>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</si>
  <si>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</si>
  <si>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</si>
  <si>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</si>
  <si>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</si>
  <si>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</si>
  <si>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</si>
  <si>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</si>
  <si>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</si>
  <si>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</si>
  <si>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</si>
  <si>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</si>
  <si>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</si>
  <si>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</si>
  <si>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</si>
  <si>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</si>
  <si>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</si>
  <si>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</si>
  <si>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</si>
  <si>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</si>
  <si>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</si>
  <si>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</si>
  <si>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</si>
  <si>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</si>
  <si>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</si>
  <si>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</si>
  <si>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</si>
  <si>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</si>
  <si>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</si>
  <si>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</si>
  <si>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</si>
  <si>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</si>
  <si>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</si>
  <si>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</si>
  <si>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</si>
  <si>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</si>
  <si>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</si>
  <si>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</si>
  <si>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</si>
  <si>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</si>
  <si>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</si>
  <si>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</si>
  <si>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</si>
  <si>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</si>
  <si>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</si>
  <si>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</si>
  <si>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</si>
  <si>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</si>
  <si>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</si>
  <si>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</si>
  <si>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</si>
  <si>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</si>
  <si>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</si>
  <si>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</si>
  <si>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</si>
  <si>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</si>
  <si>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</si>
  <si>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</si>
  <si>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</si>
  <si>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</si>
  <si>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</si>
  <si>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</si>
  <si>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</si>
  <si>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</si>
  <si>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</si>
  <si>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</si>
  <si>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</si>
  <si>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</si>
  <si>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</si>
  <si>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</si>
  <si>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</si>
  <si>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</si>
  <si>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</si>
  <si>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</si>
  <si>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</si>
  <si>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</si>
  <si>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</si>
  <si>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</si>
  <si>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</si>
  <si>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</si>
  <si>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</si>
  <si>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</si>
  <si>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</si>
  <si>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</si>
  <si>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</si>
  <si>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</si>
  <si>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</si>
  <si>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</si>
  <si>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</si>
  <si>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</si>
  <si>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</si>
  <si>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</si>
  <si>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</si>
  <si>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</si>
  <si>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</si>
  <si>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</si>
  <si>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</si>
  <si>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</si>
  <si>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</si>
  <si>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</si>
  <si>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</si>
  <si>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</si>
  <si>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</si>
  <si>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</si>
  <si>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</si>
  <si>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</si>
  <si>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</si>
  <si>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</si>
  <si>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</si>
  <si>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</si>
  <si>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</si>
  <si>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</si>
  <si>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</si>
  <si>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</si>
  <si>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</si>
  <si>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</si>
  <si>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</si>
  <si>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</si>
  <si>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</si>
  <si>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</si>
  <si>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</si>
  <si>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</si>
  <si>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</si>
  <si>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</si>
  <si>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</si>
  <si>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</si>
  <si>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</si>
  <si>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</si>
  <si>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</si>
  <si>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</si>
  <si>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</si>
  <si>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</si>
  <si>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</si>
  <si>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</si>
  <si>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</si>
  <si>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</si>
  <si>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</si>
  <si>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</si>
  <si>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</si>
  <si>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</si>
  <si>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</si>
  <si>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</si>
  <si>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</si>
  <si>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</si>
  <si>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</si>
  <si>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</si>
  <si>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</si>
  <si>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</si>
  <si>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</si>
  <si>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</si>
  <si>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</si>
  <si>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</si>
  <si>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</si>
  <si>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</si>
  <si>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</si>
  <si>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</si>
  <si>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</si>
  <si>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</si>
  <si>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</si>
  <si>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</si>
  <si>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</si>
  <si>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</si>
  <si>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</si>
  <si>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</si>
  <si>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</si>
  <si>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</si>
  <si>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</si>
  <si>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</si>
  <si>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</si>
  <si>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</si>
  <si>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</si>
  <si>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</si>
  <si>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</si>
  <si>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</si>
  <si>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</si>
  <si>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</si>
  <si>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</si>
  <si>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</si>
  <si>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</si>
  <si>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</si>
  <si>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</si>
  <si>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</si>
  <si>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</si>
  <si>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</si>
  <si>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</si>
  <si>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</si>
  <si>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</si>
  <si>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</si>
  <si>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</si>
  <si>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</si>
  <si>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</si>
  <si>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</si>
  <si>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</si>
  <si>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</si>
  <si>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</si>
  <si>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</si>
  <si>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</si>
  <si>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</si>
  <si>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</si>
  <si>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</si>
  <si>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</si>
  <si>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</si>
  <si>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</si>
  <si>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</si>
  <si>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</si>
  <si>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</si>
  <si>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</si>
  <si>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</si>
  <si>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</si>
  <si>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</si>
  <si>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</si>
  <si>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</si>
  <si>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</si>
  <si>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</si>
  <si>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</si>
  <si>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</si>
  <si>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</si>
  <si>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</si>
  <si>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</si>
  <si>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</si>
  <si>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</si>
  <si>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</si>
  <si>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</si>
  <si>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</si>
  <si>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</si>
  <si>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</si>
  <si>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</si>
  <si>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</si>
  <si>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</si>
  <si>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</si>
  <si>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</si>
  <si>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</si>
  <si>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</si>
  <si>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</si>
  <si>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</si>
  <si>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</si>
  <si>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</si>
  <si>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</si>
  <si>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</si>
  <si>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</si>
  <si>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</si>
  <si>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</si>
  <si>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</si>
  <si>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</si>
  <si>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</si>
  <si>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</si>
  <si>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</si>
  <si>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</si>
  <si>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</si>
  <si>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</si>
  <si>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</si>
  <si>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</si>
  <si>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</si>
  <si>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</si>
  <si>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</si>
  <si>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</si>
  <si>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</si>
  <si>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</si>
  <si>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</si>
  <si>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</si>
  <si>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</si>
  <si>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</si>
  <si>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</si>
  <si>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</si>
  <si>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</si>
  <si>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</si>
  <si>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</si>
  <si>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</si>
  <si>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</si>
  <si>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</si>
  <si>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</si>
  <si>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</si>
  <si>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</si>
  <si>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</si>
  <si>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</si>
  <si>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</si>
  <si>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</si>
  <si>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</si>
  <si>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</si>
  <si>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</si>
  <si>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</si>
  <si>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</si>
  <si>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</si>
  <si>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</si>
  <si>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</si>
  <si>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</si>
  <si>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</si>
  <si>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</si>
  <si>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</si>
  <si>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</si>
  <si>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</si>
  <si>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</si>
  <si>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</si>
  <si>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</si>
  <si>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</si>
  <si>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</si>
  <si>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</si>
  <si>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</si>
  <si>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</si>
  <si>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</si>
  <si>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</si>
  <si>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</si>
  <si>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</si>
  <si>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</si>
  <si>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</si>
  <si>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</si>
  <si>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</si>
  <si>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</si>
  <si>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</si>
  <si>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</si>
  <si>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</si>
  <si>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</si>
  <si>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</si>
  <si>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</si>
  <si>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</si>
  <si>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</si>
  <si>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</si>
  <si>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</si>
  <si>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</si>
  <si>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</si>
  <si>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</si>
  <si>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</si>
  <si>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</si>
  <si>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</si>
  <si>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</si>
  <si>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</si>
  <si>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</si>
  <si>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</si>
  <si>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</si>
  <si>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</si>
  <si>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</si>
  <si>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</si>
  <si>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</si>
  <si>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</si>
  <si>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</si>
  <si>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</si>
  <si>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</si>
  <si>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</si>
  <si>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</si>
  <si>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</si>
  <si>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</si>
  <si>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</si>
  <si>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</si>
  <si>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</si>
  <si>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</si>
  <si>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</si>
  <si>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</si>
  <si>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</si>
  <si>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</si>
  <si>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</si>
  <si>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</si>
  <si>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</si>
  <si>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</si>
  <si>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</si>
  <si>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</si>
  <si>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</si>
  <si>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</si>
  <si>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</si>
  <si>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</si>
  <si>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</si>
  <si>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</si>
  <si>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</si>
  <si>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</si>
  <si>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</si>
  <si>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</si>
  <si>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</si>
  <si>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</si>
  <si>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</si>
  <si>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</si>
  <si>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</si>
  <si>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</si>
  <si>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</si>
  <si>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</si>
  <si>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</si>
  <si>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</si>
  <si>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</si>
  <si>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</si>
  <si>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</si>
  <si>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</si>
  <si>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</si>
  <si>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</si>
  <si>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</si>
  <si>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</si>
  <si>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</si>
  <si>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</si>
  <si>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</si>
  <si>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</si>
  <si>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</si>
  <si>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</si>
  <si>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</si>
  <si>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</si>
  <si>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</si>
  <si>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</si>
  <si>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</si>
  <si>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</si>
  <si>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</si>
  <si>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</si>
  <si>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</si>
  <si>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</si>
  <si>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</si>
  <si>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</si>
  <si>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</si>
  <si>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</si>
  <si>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</si>
  <si>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</si>
  <si>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</si>
  <si>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</si>
  <si>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</si>
  <si>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</si>
  <si>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</si>
  <si>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</si>
  <si>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</si>
  <si>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</si>
  <si>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</si>
  <si>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</si>
  <si>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</si>
  <si>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</si>
  <si>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</si>
  <si>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</si>
  <si>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</si>
  <si>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</si>
  <si>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</si>
  <si>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</si>
  <si>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</si>
  <si>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</si>
  <si>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</si>
  <si>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</si>
  <si>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</si>
  <si>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</si>
  <si>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</si>
  <si>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</si>
  <si>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</si>
  <si>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</si>
  <si>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</si>
  <si>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</si>
  <si>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</si>
  <si>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</si>
  <si>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</si>
  <si>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</si>
  <si>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</si>
  <si>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</si>
  <si>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</si>
  <si>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</si>
  <si>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</si>
  <si>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</si>
  <si>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</si>
  <si>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</si>
  <si>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</si>
  <si>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</si>
  <si>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</si>
  <si>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</si>
  <si>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</si>
  <si>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</si>
  <si>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</si>
  <si>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</si>
  <si>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</si>
  <si>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</si>
  <si>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</si>
  <si>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</si>
  <si>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</si>
  <si>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</si>
  <si>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</si>
  <si>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</si>
  <si>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</si>
  <si>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</si>
  <si>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</si>
  <si>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</si>
  <si>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</si>
  <si>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</si>
  <si>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</si>
  <si>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</si>
  <si>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</si>
  <si>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</si>
  <si>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</si>
  <si>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</si>
  <si>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</si>
  <si>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</si>
  <si>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</si>
  <si>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</si>
  <si>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</si>
  <si>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</si>
  <si>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</si>
  <si>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</si>
  <si>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</si>
  <si>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</si>
  <si>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</si>
  <si>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</si>
  <si>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</si>
  <si>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</si>
  <si>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</si>
  <si>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</si>
  <si>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</si>
  <si>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</si>
  <si>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</si>
  <si>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</si>
  <si>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</si>
  <si>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</si>
  <si>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</si>
  <si>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</si>
  <si>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</si>
  <si>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</si>
  <si>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</si>
  <si>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</si>
  <si>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</si>
  <si>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</si>
  <si>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</si>
  <si>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</si>
  <si>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</si>
  <si>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</si>
  <si>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</si>
  <si>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</si>
  <si>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</si>
  <si>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</si>
  <si>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</si>
  <si>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</si>
  <si>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</si>
  <si>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</si>
  <si>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</si>
  <si>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</si>
  <si>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</si>
  <si>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</si>
  <si>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</si>
  <si>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</si>
  <si>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</si>
  <si>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</si>
  <si>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</si>
  <si>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</si>
  <si>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</si>
  <si>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</si>
  <si>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</si>
  <si>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</si>
  <si>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</si>
  <si>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</si>
  <si>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</si>
  <si>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</si>
  <si>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</si>
  <si>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</si>
  <si>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</si>
  <si>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</si>
  <si>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</si>
  <si>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</si>
  <si>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</si>
  <si>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</si>
  <si>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</si>
  <si>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</si>
  <si>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</si>
  <si>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</si>
  <si>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</si>
  <si>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</si>
  <si>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</si>
  <si>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</si>
  <si>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</si>
  <si>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</si>
  <si>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</si>
  <si>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</si>
  <si>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</si>
  <si>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</si>
  <si>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</si>
  <si>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</si>
  <si>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</si>
  <si>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</si>
  <si>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</si>
  <si>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</si>
  <si>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</si>
  <si>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</si>
  <si>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</si>
  <si>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</si>
  <si>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</si>
  <si>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</si>
  <si>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</si>
  <si>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</si>
  <si>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</si>
  <si>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</si>
  <si>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</si>
  <si>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</si>
  <si>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</si>
  <si>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</si>
  <si>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</si>
  <si>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</si>
  <si>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</si>
  <si>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</si>
  <si>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</si>
  <si>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</si>
  <si>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</si>
  <si>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</si>
  <si>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</si>
  <si>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</si>
  <si>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</si>
  <si>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</si>
  <si>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</si>
  <si>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</si>
  <si>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</si>
  <si>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</si>
  <si>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</si>
  <si>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</si>
  <si>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</si>
  <si>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</si>
  <si>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</si>
  <si>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</si>
  <si>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</si>
  <si>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</si>
  <si>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</si>
  <si>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</si>
  <si>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</si>
  <si>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</si>
  <si>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</si>
  <si>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</si>
  <si>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</si>
  <si>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</si>
  <si>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</si>
  <si>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</si>
  <si>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</si>
  <si>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</si>
  <si>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</si>
  <si>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</si>
  <si>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</si>
  <si>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</si>
  <si>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</si>
  <si>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</si>
  <si>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</si>
  <si>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</si>
  <si>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</si>
  <si>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</si>
  <si>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</si>
  <si>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</si>
  <si>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</si>
  <si>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</si>
  <si>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</si>
  <si>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</si>
  <si>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</si>
  <si>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</si>
  <si>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</si>
  <si>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</si>
  <si>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</si>
  <si>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</si>
  <si>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</si>
  <si>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</si>
  <si>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</si>
  <si>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</si>
  <si>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</si>
  <si>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</si>
  <si>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</si>
  <si>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</si>
  <si>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</si>
  <si>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</si>
  <si>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</si>
  <si>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</si>
  <si>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</si>
  <si>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</si>
  <si>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</si>
  <si>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</si>
  <si>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</si>
  <si>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</si>
  <si>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</si>
  <si>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</si>
  <si>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</si>
  <si>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</si>
  <si>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</si>
  <si>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</si>
  <si>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</si>
  <si>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</si>
  <si>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</si>
  <si>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</si>
  <si>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</si>
  <si>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</si>
  <si>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</si>
  <si>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</si>
  <si>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</si>
  <si>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</si>
  <si>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</si>
  <si>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</si>
  <si>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</si>
  <si>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</si>
  <si>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</si>
  <si>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</si>
  <si>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</si>
  <si>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</si>
  <si>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</si>
  <si>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</si>
  <si>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</si>
  <si>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</si>
  <si>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</si>
  <si>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</si>
  <si>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</si>
  <si>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</si>
  <si>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</si>
  <si>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</si>
  <si>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</si>
  <si>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</si>
  <si>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</si>
  <si>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</si>
  <si>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</si>
  <si>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</si>
  <si>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</si>
  <si>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</si>
  <si>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</si>
  <si>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</si>
  <si>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</si>
  <si>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</si>
  <si>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</si>
  <si>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</si>
  <si>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</si>
  <si>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</si>
  <si>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</si>
  <si>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</si>
  <si>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</si>
  <si>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</si>
  <si>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</si>
  <si>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</si>
  <si>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</si>
  <si>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</si>
  <si>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</si>
  <si>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</si>
  <si>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</si>
  <si>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</si>
  <si>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</si>
  <si>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</si>
  <si>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</si>
  <si>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</si>
  <si>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</si>
  <si>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</si>
  <si>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</si>
  <si>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</si>
  <si>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</si>
  <si>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</si>
  <si>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</si>
  <si>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</si>
  <si>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</si>
  <si>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</si>
  <si>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</si>
  <si>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</si>
  <si>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</si>
  <si>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</si>
  <si>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</si>
  <si>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</si>
  <si>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</si>
  <si>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</si>
  <si>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</si>
  <si>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</si>
  <si>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</si>
  <si>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</si>
  <si>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</si>
  <si>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</si>
  <si>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</si>
  <si>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</si>
  <si>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</si>
  <si>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</si>
  <si>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</si>
  <si>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</si>
  <si>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</si>
  <si>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</si>
  <si>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</si>
  <si>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</si>
  <si>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</si>
  <si>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</si>
  <si>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</si>
  <si>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</si>
  <si>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</si>
  <si>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</si>
  <si>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</si>
  <si>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</si>
  <si>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</si>
  <si>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</si>
  <si>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</si>
  <si>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</si>
  <si>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</si>
  <si>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</si>
  <si>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</si>
  <si>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</si>
  <si>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</si>
  <si>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</si>
  <si>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</si>
  <si>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</si>
  <si>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</si>
  <si>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</si>
  <si>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</si>
  <si>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</si>
  <si>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</si>
  <si>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</si>
  <si>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</si>
  <si>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</si>
  <si>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</si>
  <si>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</si>
  <si>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</si>
  <si>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</si>
  <si>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</si>
  <si>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</si>
  <si>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</si>
  <si>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</si>
  <si>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</si>
  <si>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</si>
  <si>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</si>
  <si>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</si>
  <si>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</si>
  <si>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</si>
  <si>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</si>
  <si>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</si>
  <si>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</si>
  <si>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</si>
  <si>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</si>
  <si>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</si>
  <si>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</si>
  <si>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</si>
  <si>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</si>
  <si>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</si>
  <si>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</si>
  <si>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</si>
  <si>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</si>
  <si>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</si>
  <si>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</si>
  <si>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</si>
  <si>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</si>
  <si>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</si>
  <si>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</si>
  <si>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</si>
  <si>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</si>
  <si>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</si>
  <si>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</si>
  <si>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</si>
  <si>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</si>
  <si>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</si>
  <si>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</si>
  <si>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</si>
  <si>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</si>
  <si>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</si>
  <si>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</si>
  <si>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</si>
  <si>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</si>
  <si>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</si>
  <si>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</si>
  <si>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</si>
  <si>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</si>
  <si>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</si>
  <si>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</si>
  <si>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</si>
  <si>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</si>
  <si>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</si>
  <si>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</si>
  <si>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</si>
  <si>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</si>
  <si>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</si>
  <si>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</si>
  <si>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</si>
  <si>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</si>
  <si>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</si>
  <si>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</si>
  <si>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</si>
  <si>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</si>
  <si>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</si>
  <si>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</si>
  <si>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</si>
  <si>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</si>
  <si>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</si>
  <si>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</si>
  <si>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</si>
  <si>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</si>
  <si>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</si>
  <si>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</si>
  <si>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</si>
  <si>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</si>
  <si>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</si>
  <si>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</si>
  <si>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</si>
  <si>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</si>
  <si>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</si>
  <si>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</si>
  <si>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</si>
  <si>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</si>
  <si>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</si>
  <si>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</si>
  <si>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</si>
  <si>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</si>
  <si>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</si>
  <si>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</si>
  <si>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</si>
  <si>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</si>
  <si>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</si>
  <si>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</si>
  <si>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</si>
  <si>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</si>
  <si>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</si>
  <si>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</si>
  <si>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</si>
  <si>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</si>
  <si>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</si>
  <si>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</si>
  <si>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</si>
  <si>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</si>
  <si>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</si>
  <si>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</si>
  <si>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</si>
  <si>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</si>
  <si>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</si>
  <si>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</si>
  <si>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</si>
  <si>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</si>
  <si>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</si>
  <si>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</si>
  <si>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</si>
  <si>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</si>
  <si>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</si>
  <si>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</si>
  <si>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</si>
  <si>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</si>
  <si>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</si>
  <si>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</si>
  <si>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</si>
  <si>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</si>
  <si>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</si>
  <si>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</si>
  <si>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</si>
  <si>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</si>
  <si>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</si>
  <si>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</si>
  <si>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</si>
  <si>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</si>
  <si>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</si>
  <si>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</si>
  <si>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</si>
  <si>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</si>
  <si>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</si>
  <si>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</si>
  <si>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</si>
  <si>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</si>
  <si>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</si>
  <si>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</si>
  <si>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</si>
  <si>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</si>
  <si>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</si>
  <si>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</si>
  <si>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</si>
  <si>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</si>
  <si>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</si>
  <si>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</si>
  <si>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</si>
  <si>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</si>
  <si>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</si>
  <si>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</si>
  <si>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</si>
  <si>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</si>
  <si>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</si>
  <si>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</si>
  <si>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</si>
  <si>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</si>
  <si>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</si>
  <si>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</si>
  <si>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</si>
  <si>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</si>
  <si>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</si>
  <si>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</si>
  <si>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</si>
  <si>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</si>
  <si>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</si>
  <si>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</si>
  <si>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</si>
  <si>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</si>
  <si>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</si>
  <si>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</si>
  <si>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</si>
  <si>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</si>
  <si>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</si>
  <si>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</si>
  <si>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</si>
  <si>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</si>
  <si>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</si>
  <si>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</si>
  <si>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</si>
  <si>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</si>
  <si>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</si>
  <si>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</si>
  <si>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</si>
  <si>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</si>
  <si>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</si>
  <si>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</si>
  <si>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</si>
  <si>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</si>
  <si>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</si>
  <si>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</si>
  <si>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</si>
  <si>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</si>
  <si>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</si>
  <si>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</si>
  <si>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</si>
  <si>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</si>
  <si>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</si>
  <si>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</si>
  <si>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</si>
  <si>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</si>
  <si>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</si>
  <si>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</si>
  <si>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</si>
  <si>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</si>
  <si>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</si>
  <si>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</si>
  <si>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</si>
  <si>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</si>
  <si>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</si>
  <si>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</si>
  <si>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</si>
  <si>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</si>
  <si>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</si>
  <si>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</si>
  <si>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</si>
  <si>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</si>
  <si>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</si>
  <si>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</si>
  <si>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</si>
  <si>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</si>
  <si>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</si>
  <si>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</si>
  <si>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</si>
  <si>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</si>
  <si>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</si>
  <si>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</si>
  <si>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</si>
  <si>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</si>
  <si>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</si>
  <si>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</si>
  <si>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</si>
  <si>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</si>
  <si>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</si>
  <si>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</si>
  <si>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</si>
  <si>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</si>
  <si>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</si>
  <si>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</si>
  <si>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</si>
  <si>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</si>
  <si>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</si>
  <si>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</si>
  <si>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</si>
  <si>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</si>
  <si>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</si>
  <si>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</si>
  <si>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</si>
  <si>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</si>
  <si>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</si>
  <si>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</si>
  <si>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</si>
  <si>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</si>
  <si>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</si>
  <si>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</si>
  <si>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</si>
  <si>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</si>
  <si>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</si>
  <si>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</si>
  <si>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</si>
  <si>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</si>
  <si>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</si>
  <si>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</si>
  <si>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</si>
  <si>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</si>
  <si>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</si>
  <si>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</si>
  <si>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</si>
  <si>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</si>
  <si>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</si>
  <si>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</si>
  <si>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</si>
  <si>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</si>
  <si>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</si>
  <si>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</si>
  <si>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</si>
  <si>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</si>
  <si>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</si>
  <si>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</si>
  <si>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</si>
  <si>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</si>
  <si>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</si>
  <si>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</si>
  <si>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</si>
  <si>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</si>
  <si>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</si>
  <si>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</si>
  <si>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</si>
  <si>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</si>
  <si>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</si>
  <si>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</si>
  <si>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</si>
  <si>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</si>
  <si>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</si>
  <si>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</si>
  <si>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</si>
  <si>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</si>
  <si>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</si>
  <si>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</si>
  <si>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</si>
  <si>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</si>
  <si>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</si>
  <si>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</si>
  <si>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</si>
  <si>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</si>
  <si>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</si>
  <si>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</si>
  <si>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</si>
  <si>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</si>
  <si>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</si>
  <si>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</si>
  <si>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</si>
  <si>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</si>
  <si>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</si>
  <si>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</si>
  <si>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</si>
  <si>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</si>
  <si>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</si>
  <si>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</si>
  <si>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</si>
  <si>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</si>
  <si>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</si>
  <si>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</si>
  <si>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</si>
  <si>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</si>
  <si>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</si>
  <si>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</si>
  <si>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</si>
  <si>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</si>
  <si>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</si>
  <si>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</si>
  <si>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</si>
  <si>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</si>
  <si>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</si>
  <si>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</si>
  <si>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</si>
  <si>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</si>
  <si>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</si>
  <si>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</si>
  <si>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</si>
  <si>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</si>
  <si>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</si>
  <si>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</si>
  <si>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</si>
  <si>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</si>
  <si>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</si>
  <si>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</si>
  <si>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</si>
  <si>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</si>
  <si>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</si>
  <si>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</si>
  <si>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</si>
  <si>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</si>
  <si>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</si>
  <si>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</si>
  <si>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</si>
  <si>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</si>
  <si>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</si>
  <si>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</si>
  <si>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</si>
  <si>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</si>
  <si>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</si>
  <si>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</si>
  <si>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</si>
  <si>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</si>
  <si>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</si>
  <si>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</si>
  <si>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</si>
  <si>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</si>
  <si>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</si>
  <si>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</si>
  <si>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</si>
  <si>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</si>
  <si>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</si>
  <si>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</si>
  <si>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</si>
  <si>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</si>
  <si>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</si>
  <si>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</si>
  <si>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</si>
  <si>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</si>
  <si>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</si>
  <si>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</si>
  <si>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</si>
  <si>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</si>
  <si>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</si>
  <si>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</si>
  <si>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</si>
  <si>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</si>
  <si>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</si>
  <si>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</si>
  <si>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</si>
  <si>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</si>
  <si>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</si>
  <si>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</si>
  <si>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</si>
  <si>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</si>
  <si>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</si>
  <si>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</si>
  <si>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</si>
  <si>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</si>
  <si>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</si>
  <si>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</si>
  <si>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</si>
  <si>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</si>
  <si>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</si>
  <si>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</si>
  <si>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</si>
  <si>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</si>
  <si>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</si>
  <si>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</si>
  <si>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</si>
  <si>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</si>
  <si>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</si>
  <si>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</si>
  <si>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</si>
  <si>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</si>
  <si>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</si>
  <si>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</si>
  <si>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</si>
  <si>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</si>
  <si>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</si>
  <si>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</si>
  <si>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</si>
  <si>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</si>
  <si>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</si>
  <si>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</si>
  <si>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</si>
  <si>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</si>
  <si>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</si>
  <si>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</si>
  <si>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</si>
  <si>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</si>
  <si>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</si>
  <si>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</si>
  <si>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</si>
  <si>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</si>
  <si>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</si>
  <si>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</si>
  <si>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</si>
  <si>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</si>
  <si>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</si>
  <si>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</si>
  <si>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</si>
  <si>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</si>
  <si>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</si>
  <si>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</si>
  <si>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</si>
  <si>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</si>
  <si>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</si>
  <si>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</si>
  <si>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</si>
  <si>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</si>
  <si>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</si>
  <si>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</si>
  <si>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</si>
  <si>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</si>
  <si>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</si>
  <si>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</si>
  <si>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</si>
  <si>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</si>
  <si>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</si>
  <si>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</si>
  <si>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</si>
  <si>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</si>
  <si>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</si>
  <si>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</si>
  <si>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</si>
  <si>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</si>
  <si>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</si>
  <si>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</si>
  <si>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</si>
  <si>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</si>
  <si>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</si>
  <si>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</si>
  <si>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</si>
  <si>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</si>
  <si>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</si>
  <si>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</si>
  <si>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</si>
  <si>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</si>
  <si>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</si>
  <si>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</si>
  <si>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</si>
  <si>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</si>
  <si>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</si>
  <si>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</si>
  <si>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</si>
  <si>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</si>
  <si>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</si>
  <si>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</si>
  <si>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</si>
  <si>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</si>
  <si>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</si>
  <si>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</si>
  <si>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</si>
  <si>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</si>
  <si>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</si>
  <si>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</si>
  <si>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</si>
  <si>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</si>
  <si>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</si>
  <si>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</si>
  <si>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</si>
  <si>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</si>
  <si>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</si>
  <si>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</si>
  <si>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</si>
  <si>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</si>
  <si>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</si>
  <si>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</si>
  <si>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</si>
  <si>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</si>
  <si>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</si>
  <si>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</si>
  <si>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</si>
  <si>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</si>
  <si>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</si>
  <si>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</si>
  <si>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</si>
  <si>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</si>
  <si>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</si>
  <si>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</si>
  <si>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</si>
  <si>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</si>
  <si>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</si>
  <si>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</si>
  <si>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</si>
  <si>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</si>
  <si>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</si>
  <si>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</si>
  <si>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</si>
  <si>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</si>
  <si>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</si>
  <si>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</si>
  <si>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</si>
  <si>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</si>
  <si>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</si>
  <si>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</si>
  <si>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</si>
  <si>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</si>
  <si>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</si>
  <si>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</si>
  <si>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</si>
  <si>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</si>
  <si>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</si>
  <si>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</si>
  <si>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</si>
  <si>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</si>
  <si>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</si>
  <si>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</si>
  <si>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</si>
  <si>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</si>
  <si>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</si>
  <si>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</si>
  <si>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</si>
  <si>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</si>
  <si>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</si>
  <si>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</si>
  <si>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</si>
  <si>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</si>
  <si>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</si>
  <si>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</si>
  <si>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</si>
  <si>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</si>
  <si>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</si>
  <si>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</si>
  <si>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</si>
  <si>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</si>
  <si>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</si>
  <si>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</si>
  <si>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</si>
  <si>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</si>
  <si>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</si>
  <si>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</si>
  <si>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</si>
  <si>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</si>
  <si>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</si>
  <si>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</si>
  <si>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</si>
  <si>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</si>
  <si>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</si>
  <si>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</si>
  <si>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</si>
  <si>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</si>
  <si>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</si>
  <si>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</si>
  <si>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</si>
  <si>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</si>
  <si>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</si>
  <si>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</si>
  <si>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</si>
  <si>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</si>
  <si>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</si>
  <si>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</si>
  <si>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</si>
  <si>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</si>
  <si>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</si>
  <si>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</si>
  <si>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</si>
  <si>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</si>
  <si>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</si>
  <si>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</si>
  <si>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</si>
  <si>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</si>
  <si>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</si>
  <si>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</si>
  <si>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</si>
  <si>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</si>
  <si>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</si>
  <si>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</si>
  <si>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</si>
  <si>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</si>
  <si>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</si>
  <si>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</si>
  <si>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</si>
  <si>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</si>
  <si>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</si>
  <si>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</si>
  <si>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</si>
  <si>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</si>
  <si>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</si>
  <si>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</si>
  <si>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</si>
  <si>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</si>
  <si>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</si>
  <si>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</si>
  <si>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</si>
  <si>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</si>
  <si>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</si>
  <si>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</si>
  <si>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</si>
  <si>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</si>
  <si>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</si>
  <si>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</si>
  <si>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</si>
  <si>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</si>
  <si>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</si>
  <si>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</si>
  <si>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</si>
  <si>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</si>
  <si>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</si>
  <si>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</si>
  <si>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</si>
  <si>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</si>
  <si>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</si>
  <si>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</si>
  <si>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</si>
  <si>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</si>
  <si>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</si>
  <si>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</si>
  <si>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</si>
  <si>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</si>
  <si>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</si>
  <si>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</si>
  <si>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</si>
  <si>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</si>
  <si>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</si>
  <si>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</si>
  <si>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</si>
  <si>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</si>
  <si>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</si>
  <si>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</si>
  <si>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</si>
  <si>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</si>
  <si>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</si>
  <si>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</si>
  <si>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</si>
  <si>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</si>
  <si>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</si>
  <si>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</si>
  <si>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</si>
  <si>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</si>
  <si>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</si>
  <si>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</si>
  <si>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</si>
  <si>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</si>
  <si>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</si>
  <si>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</si>
  <si>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</si>
  <si>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</si>
  <si>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</si>
  <si>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</si>
  <si>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</si>
  <si>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</si>
  <si>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</si>
  <si>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</si>
  <si>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</si>
  <si>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</si>
  <si>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</si>
  <si>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</si>
  <si>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</si>
  <si>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</si>
  <si>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</si>
  <si>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</si>
  <si>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</si>
  <si>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</si>
  <si>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</si>
  <si>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</si>
  <si>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</si>
  <si>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</si>
  <si>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</si>
  <si>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</si>
  <si>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</si>
  <si>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</si>
  <si>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</si>
  <si>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</si>
  <si>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</si>
  <si>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</si>
  <si>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</si>
  <si>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</si>
  <si>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</si>
  <si>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</si>
  <si>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</si>
  <si>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</si>
  <si>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</si>
  <si>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</si>
  <si>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</si>
  <si>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</si>
  <si>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</si>
  <si>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</si>
  <si>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</si>
  <si>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</si>
  <si>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</si>
  <si>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</si>
  <si>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</si>
  <si>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</si>
  <si>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</si>
  <si>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</si>
  <si>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</si>
  <si>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</si>
  <si>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</si>
  <si>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</si>
  <si>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</si>
  <si>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</si>
  <si>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</si>
  <si>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</si>
  <si>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</si>
  <si>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</si>
  <si>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</si>
  <si>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</si>
  <si>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</si>
  <si>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</si>
  <si>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</si>
  <si>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</si>
  <si>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</si>
  <si>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</si>
  <si>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</si>
  <si>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</si>
  <si>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</si>
  <si>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</si>
  <si>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</si>
  <si>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</si>
  <si>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</si>
  <si>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</si>
  <si>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</si>
  <si>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</si>
  <si>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</si>
  <si>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</si>
  <si>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</si>
  <si>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</si>
  <si>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</si>
  <si>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</si>
  <si>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</si>
  <si>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</si>
  <si>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</si>
  <si>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</si>
  <si>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</si>
  <si>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</si>
  <si>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</si>
  <si>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</si>
  <si>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</si>
  <si>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</si>
  <si>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</si>
  <si>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</si>
  <si>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</si>
  <si>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</si>
  <si>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</si>
  <si>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</si>
  <si>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</si>
  <si>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</si>
  <si>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</si>
  <si>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</si>
  <si>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</si>
  <si>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</si>
  <si>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</si>
  <si>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</si>
  <si>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</si>
  <si>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</si>
  <si>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</si>
  <si>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</si>
  <si>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</si>
  <si>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</si>
  <si>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</si>
  <si>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</si>
  <si>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</si>
  <si>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</si>
  <si>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</si>
  <si>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</si>
  <si>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</si>
  <si>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</si>
  <si>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</si>
  <si>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</si>
  <si>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</si>
  <si>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</si>
  <si>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</si>
  <si>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</si>
  <si>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</si>
  <si>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</si>
  <si>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</si>
  <si>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</si>
  <si>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</si>
  <si>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</si>
  <si>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</si>
  <si>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</si>
  <si>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</si>
  <si>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</si>
  <si>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</si>
  <si>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</si>
  <si>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</si>
  <si>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</si>
  <si>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</si>
  <si>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</si>
  <si>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</si>
  <si>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</si>
  <si>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</si>
  <si>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</si>
  <si>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</si>
  <si>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</si>
  <si>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</si>
  <si>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</si>
  <si>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</si>
  <si>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</si>
  <si>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</si>
  <si>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</si>
  <si>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</si>
  <si>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</si>
  <si>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</si>
  <si>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</si>
  <si>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</si>
  <si>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</si>
  <si>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</si>
  <si>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</si>
  <si>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</si>
  <si>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</si>
  <si>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</si>
  <si>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</si>
  <si>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</si>
  <si>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</si>
  <si>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</si>
  <si>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</si>
  <si>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</si>
  <si>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</si>
  <si>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</si>
  <si>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</si>
  <si>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</si>
  <si>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</si>
  <si>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</si>
  <si>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</si>
  <si>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</si>
  <si>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</si>
  <si>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</si>
  <si>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</si>
  <si>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</si>
  <si>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</si>
  <si>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</si>
  <si>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</si>
  <si>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</si>
  <si>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</si>
  <si>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</si>
  <si>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</si>
  <si>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</si>
  <si>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</si>
  <si>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</si>
  <si>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</si>
  <si>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</si>
  <si>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</si>
  <si>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</si>
  <si>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</si>
  <si>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</si>
  <si>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</si>
  <si>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</si>
  <si>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</si>
  <si>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</si>
  <si>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</si>
  <si>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</si>
  <si>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</si>
  <si>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</si>
  <si>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</si>
  <si>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</si>
  <si>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</si>
  <si>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</si>
  <si>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</si>
  <si>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</si>
  <si>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</si>
  <si>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</si>
  <si>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</si>
  <si>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</si>
  <si>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</si>
  <si>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</si>
  <si>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</si>
  <si>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</si>
  <si>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</si>
  <si>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</si>
  <si>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</si>
  <si>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</si>
  <si>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</si>
  <si>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</si>
  <si>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</si>
  <si>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</si>
  <si>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</si>
  <si>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</si>
  <si>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</si>
  <si>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</si>
  <si>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</si>
  <si>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</si>
  <si>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</si>
  <si>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</si>
  <si>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</si>
  <si>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</si>
  <si>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</si>
  <si>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</si>
  <si>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</si>
  <si>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</si>
  <si>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</si>
  <si>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</si>
  <si>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</si>
  <si>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</si>
  <si>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</si>
  <si>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</si>
  <si>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</si>
  <si>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</si>
  <si>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</si>
  <si>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</si>
  <si>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</si>
  <si>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</si>
  <si>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</si>
  <si>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</si>
  <si>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</si>
  <si>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</si>
  <si>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</si>
  <si>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</si>
  <si>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</si>
  <si>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</si>
  <si>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</si>
  <si>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</si>
  <si>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</si>
  <si>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</si>
  <si>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</si>
  <si>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</si>
  <si>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</si>
  <si>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</si>
  <si>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</si>
  <si>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</si>
  <si>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</si>
  <si>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</si>
  <si>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</si>
  <si>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</si>
  <si>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</si>
  <si>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</si>
  <si>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</si>
  <si>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</si>
  <si>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</si>
  <si>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</si>
  <si>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</si>
  <si>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</si>
  <si>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</si>
  <si>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</si>
  <si>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</si>
  <si>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</si>
  <si>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</si>
  <si>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</si>
  <si>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</si>
  <si>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</si>
  <si>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</si>
  <si>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</si>
  <si>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</si>
  <si>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</si>
  <si>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</si>
  <si>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</si>
  <si>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</si>
  <si>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</si>
  <si>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</si>
  <si>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</si>
  <si>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</si>
  <si>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</si>
  <si>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</si>
  <si>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</si>
  <si>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</si>
  <si>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</si>
  <si>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</si>
  <si>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</si>
  <si>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</si>
  <si>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</si>
  <si>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</si>
  <si>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</si>
  <si>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</si>
  <si>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</si>
  <si>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</si>
  <si>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</si>
  <si>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</si>
  <si>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</si>
  <si>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</si>
  <si>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</si>
  <si>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</si>
  <si>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</si>
  <si>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</si>
  <si>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</si>
  <si>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</si>
  <si>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</si>
  <si>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</si>
  <si>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</si>
  <si>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</si>
  <si>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</si>
  <si>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</si>
  <si>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</si>
  <si>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</si>
  <si>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</si>
  <si>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</si>
  <si>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</si>
  <si>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</si>
  <si>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</si>
  <si>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</si>
  <si>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</si>
  <si>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</si>
  <si>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</si>
  <si>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</si>
  <si>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</si>
  <si>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</si>
  <si>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</si>
  <si>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</si>
  <si>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</si>
  <si>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</si>
  <si>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</si>
  <si>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</si>
  <si>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</si>
  <si>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</si>
  <si>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</si>
  <si>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</si>
  <si>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</si>
  <si>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</si>
  <si>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</si>
  <si>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</si>
  <si>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</si>
  <si>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</si>
  <si>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</si>
  <si>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</si>
  <si>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</si>
  <si>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</si>
  <si>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</si>
  <si>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</si>
  <si>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</si>
  <si>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</si>
  <si>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</si>
  <si>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</si>
  <si>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</si>
  <si>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</si>
  <si>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</si>
  <si>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</si>
  <si>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</si>
  <si>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</si>
  <si>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</si>
  <si>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</si>
  <si>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</si>
  <si>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</si>
  <si>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</si>
  <si>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</si>
  <si>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</si>
  <si>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</si>
  <si>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</si>
  <si>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</si>
  <si>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</si>
  <si>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</si>
  <si>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</si>
  <si>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</si>
  <si>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</si>
  <si>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</si>
  <si>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</si>
  <si>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</si>
  <si>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</si>
  <si>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</si>
  <si>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</si>
  <si>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</si>
  <si>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</si>
  <si>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</si>
  <si>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</si>
  <si>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</si>
  <si>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</si>
  <si>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</si>
  <si>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</si>
  <si>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</si>
  <si>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</si>
  <si>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</si>
  <si>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</si>
  <si>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</si>
  <si>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</si>
  <si>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</si>
  <si>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</si>
  <si>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</si>
  <si>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</si>
  <si>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</si>
  <si>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</si>
  <si>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</si>
  <si>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</si>
  <si>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</si>
  <si>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</si>
  <si>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</si>
  <si>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</si>
  <si>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</si>
  <si>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</si>
  <si>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</si>
  <si>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</si>
  <si>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</si>
  <si>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</si>
  <si>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</si>
  <si>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</si>
  <si>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</si>
  <si>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</si>
  <si>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</si>
  <si>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</si>
  <si>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</si>
  <si>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</si>
  <si>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</si>
  <si>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</si>
  <si>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</si>
  <si>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</si>
  <si>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</si>
  <si>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</si>
  <si>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</si>
  <si>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</si>
  <si>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</si>
  <si>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</si>
  <si>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</si>
  <si>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</si>
  <si>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</si>
  <si>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</si>
  <si>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</si>
  <si>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</si>
  <si>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</si>
  <si>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</si>
  <si>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</si>
  <si>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</si>
  <si>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</si>
  <si>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</si>
  <si>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</si>
  <si>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</si>
  <si>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</si>
  <si>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</si>
  <si>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</si>
  <si>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</si>
  <si>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</si>
  <si>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</si>
  <si>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</si>
  <si>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</si>
  <si>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</si>
  <si>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</si>
  <si>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</si>
  <si>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</si>
  <si>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</si>
  <si>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</si>
  <si>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</si>
  <si>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</si>
  <si>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</si>
  <si>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</si>
  <si>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</si>
  <si>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</si>
  <si>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</si>
  <si>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</si>
  <si>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</si>
  <si>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</si>
  <si>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</si>
  <si>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</si>
  <si>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</si>
  <si>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</si>
  <si>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</si>
  <si>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</si>
  <si>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</si>
  <si>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</si>
  <si>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</si>
  <si>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</si>
  <si>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</si>
  <si>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</si>
  <si>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</si>
  <si>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</si>
  <si>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</si>
  <si>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</si>
  <si>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</si>
  <si>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</si>
  <si>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</si>
  <si>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</si>
  <si>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</si>
  <si>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</si>
  <si>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</si>
  <si>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</si>
  <si>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</si>
  <si>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</si>
  <si>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</si>
  <si>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</si>
  <si>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</si>
  <si>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</si>
  <si>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</si>
  <si>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</si>
  <si>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</si>
  <si>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</si>
  <si>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</si>
  <si>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</si>
  <si>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</si>
  <si>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</si>
  <si>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</si>
  <si>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</si>
  <si>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</si>
  <si>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</si>
  <si>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</si>
  <si>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</si>
  <si>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</si>
  <si>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</si>
  <si>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</si>
  <si>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</si>
  <si>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</si>
  <si>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</si>
  <si>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</si>
  <si>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</si>
  <si>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</si>
  <si>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</si>
  <si>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</si>
  <si>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</si>
  <si>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</si>
  <si>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</si>
  <si>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</si>
  <si>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</si>
  <si>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</si>
  <si>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</si>
  <si>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</si>
  <si>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</si>
  <si>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</si>
  <si>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</si>
  <si>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</si>
  <si>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</si>
  <si>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</si>
  <si>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</si>
  <si>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</si>
  <si>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</si>
  <si>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</si>
  <si>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</si>
  <si>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</si>
  <si>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</si>
  <si>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</si>
  <si>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</si>
  <si>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</si>
  <si>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</si>
  <si>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</si>
  <si>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</si>
  <si>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</si>
  <si>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</si>
  <si>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</si>
  <si>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</si>
  <si>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</si>
  <si>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</si>
  <si>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</si>
  <si>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</si>
  <si>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</si>
  <si>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</si>
  <si>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</si>
  <si>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</si>
  <si>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</si>
  <si>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</si>
  <si>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</si>
  <si>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</si>
  <si>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</si>
  <si>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</si>
  <si>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</si>
  <si>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</si>
  <si>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</si>
  <si>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</si>
  <si>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</si>
  <si>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</si>
  <si>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</si>
  <si>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</si>
  <si>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</si>
  <si>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</si>
  <si>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</si>
  <si>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</si>
  <si>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</si>
  <si>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</si>
  <si>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</si>
  <si>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</si>
  <si>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</si>
  <si>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</si>
  <si>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</si>
  <si>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</si>
  <si>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</si>
  <si>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</si>
  <si>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</si>
  <si>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</si>
  <si>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</si>
  <si>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</si>
  <si>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</si>
  <si>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</si>
  <si>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</si>
  <si>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</si>
  <si>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</si>
  <si>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</si>
  <si>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</si>
  <si>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</si>
  <si>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</si>
  <si>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</si>
  <si>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</si>
  <si>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</si>
  <si>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</si>
  <si>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</si>
  <si>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</si>
  <si>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</si>
  <si>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</si>
  <si>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</si>
  <si>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</si>
  <si>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</si>
  <si>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</si>
  <si>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</si>
  <si>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</si>
  <si>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</si>
  <si>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</si>
  <si>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</si>
  <si>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</si>
  <si>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</si>
  <si>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</si>
  <si>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</si>
  <si>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</si>
  <si>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</si>
  <si>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</si>
  <si>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</si>
  <si>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</si>
  <si>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</si>
  <si>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</si>
  <si>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</si>
  <si>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</si>
  <si>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</si>
  <si>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</si>
  <si>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</si>
  <si>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</si>
  <si>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</si>
  <si>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</si>
  <si>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</si>
  <si>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</si>
  <si>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</si>
  <si>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</si>
  <si>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</si>
  <si>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</si>
  <si>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</si>
  <si>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</si>
  <si>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</si>
  <si>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</si>
  <si>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</si>
  <si>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</si>
  <si>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</si>
  <si>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</si>
  <si>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</si>
  <si>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</si>
  <si>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</si>
  <si>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</si>
  <si>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</si>
  <si>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</si>
  <si>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</si>
  <si>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</si>
  <si>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</si>
  <si>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</si>
  <si>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</si>
  <si>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</si>
  <si>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</si>
  <si>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</si>
  <si>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</si>
  <si>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</si>
  <si>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</si>
  <si>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</si>
  <si>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</si>
  <si>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</si>
  <si>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</si>
  <si>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</si>
  <si>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</si>
  <si>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</si>
  <si>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</si>
  <si>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</si>
  <si>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</si>
  <si>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</si>
  <si>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</si>
  <si>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</si>
  <si>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</si>
  <si>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</si>
  <si>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</si>
  <si>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</si>
  <si>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</si>
  <si>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</si>
  <si>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</si>
  <si>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</si>
  <si>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</si>
  <si>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</si>
  <si>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</si>
  <si>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</si>
  <si>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</si>
  <si>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</si>
  <si>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</si>
  <si>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</si>
  <si>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</si>
  <si>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</si>
  <si>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</si>
  <si>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</si>
  <si>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</si>
  <si>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</si>
  <si>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</si>
  <si>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</si>
  <si>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</si>
  <si>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</si>
  <si>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</si>
  <si>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</si>
  <si>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</si>
  <si>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</si>
  <si>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</si>
  <si>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</si>
  <si>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</si>
  <si>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</si>
  <si>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</si>
  <si>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</si>
  <si>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</si>
  <si>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</si>
  <si>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</si>
  <si>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</si>
  <si>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</si>
  <si>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</si>
  <si>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</si>
  <si>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</si>
  <si>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</si>
  <si>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</si>
  <si>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</si>
  <si>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</si>
  <si>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</si>
  <si>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</si>
  <si>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</si>
  <si>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</si>
  <si>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</si>
  <si>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</si>
  <si>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</si>
  <si>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</si>
  <si>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</si>
  <si>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</si>
  <si>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</si>
  <si>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</si>
  <si>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</si>
  <si>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</si>
  <si>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</si>
  <si>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</si>
  <si>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</si>
  <si>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</si>
  <si>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</si>
  <si>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</si>
  <si>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</si>
  <si>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</si>
  <si>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</si>
  <si>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</si>
  <si>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</si>
  <si>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</si>
  <si>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</si>
  <si>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</si>
  <si>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</si>
  <si>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</si>
  <si>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</si>
  <si>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</si>
  <si>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</si>
  <si>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</si>
  <si>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</si>
  <si>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</si>
  <si>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</si>
  <si>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</si>
  <si>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</si>
  <si>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</si>
  <si>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</si>
  <si>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</si>
  <si>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</si>
  <si>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</si>
  <si>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</si>
  <si>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</si>
  <si>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</si>
  <si>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</si>
  <si>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</si>
  <si>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</si>
  <si>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</si>
  <si>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</si>
  <si>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</si>
  <si>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</si>
  <si>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</si>
  <si>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</si>
  <si>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</si>
  <si>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</si>
  <si>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</si>
  <si>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</si>
  <si>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</si>
  <si>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</si>
  <si>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</si>
  <si>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</si>
  <si>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</si>
  <si>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</si>
  <si>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</si>
  <si>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</si>
  <si>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</si>
  <si>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</si>
  <si>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</si>
  <si>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</si>
  <si>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</si>
  <si>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</si>
  <si>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</si>
  <si>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</si>
  <si>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</si>
  <si>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</si>
  <si>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</si>
  <si>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</si>
  <si>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</si>
  <si>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</si>
  <si>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</si>
  <si>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</si>
  <si>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</si>
  <si>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</si>
  <si>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</si>
  <si>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</si>
  <si>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</si>
  <si>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</si>
  <si>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</si>
  <si>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</si>
  <si>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</si>
  <si>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</si>
  <si>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</si>
  <si>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</si>
  <si>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</si>
  <si>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</si>
  <si>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</si>
  <si>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</si>
  <si>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</si>
  <si>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</si>
  <si>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</si>
  <si>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</si>
  <si>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</si>
  <si>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</si>
  <si>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</si>
  <si>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</si>
  <si>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</si>
  <si>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</si>
  <si>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</si>
  <si>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</si>
  <si>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</si>
  <si>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</si>
  <si>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</si>
  <si>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</si>
  <si>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</si>
  <si>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</si>
  <si>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</si>
  <si>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</si>
  <si>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</si>
  <si>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</si>
  <si>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</si>
  <si>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</si>
  <si>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</si>
  <si>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</si>
  <si>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</si>
  <si>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</si>
  <si>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</si>
  <si>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</si>
  <si>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</si>
  <si>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</si>
  <si>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</si>
  <si>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</si>
  <si>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</si>
  <si>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</si>
  <si>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</si>
  <si>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</si>
  <si>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</si>
  <si>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</si>
  <si>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</si>
  <si>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</si>
  <si>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</si>
  <si>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</si>
  <si>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</si>
  <si>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</si>
  <si>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</si>
  <si>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</si>
  <si>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</si>
  <si>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</si>
  <si>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</si>
  <si>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</si>
  <si>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</si>
  <si>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</si>
  <si>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</si>
  <si>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</si>
  <si>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</si>
  <si>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</si>
  <si>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</si>
  <si>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</si>
  <si>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</si>
  <si>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</si>
  <si>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</si>
  <si>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</si>
  <si>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</si>
  <si>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</si>
  <si>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</si>
  <si>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</si>
  <si>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</si>
  <si>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</si>
  <si>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</si>
  <si>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</si>
  <si>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</si>
  <si>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</si>
  <si>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</si>
  <si>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</si>
  <si>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</si>
  <si>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</si>
  <si>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</si>
  <si>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</si>
  <si>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</si>
  <si>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</si>
  <si>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</si>
  <si>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</si>
  <si>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</si>
  <si>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</si>
  <si>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</si>
  <si>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</si>
  <si>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</si>
  <si>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</si>
  <si>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</si>
  <si>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</si>
  <si>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</si>
  <si>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</si>
  <si>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</si>
  <si>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</si>
  <si>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</si>
  <si>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</si>
  <si>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</si>
  <si>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</si>
  <si>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</si>
  <si>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</si>
  <si>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</si>
  <si>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</si>
  <si>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</si>
  <si>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</si>
  <si>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</si>
  <si>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</si>
  <si>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</si>
  <si>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</si>
  <si>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</si>
  <si>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</si>
  <si>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</si>
  <si>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</si>
  <si>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</si>
  <si>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</si>
  <si>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</si>
  <si>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</si>
  <si>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</si>
  <si>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</si>
  <si>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</si>
  <si>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</si>
  <si>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</si>
  <si>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</si>
  <si>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</si>
  <si>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</si>
  <si>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</si>
  <si>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</si>
  <si>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</si>
  <si>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</si>
  <si>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</si>
  <si>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</si>
  <si>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</si>
  <si>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</si>
  <si>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</si>
  <si>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</si>
  <si>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</si>
  <si>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</si>
  <si>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</si>
  <si>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</si>
  <si>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</si>
  <si>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</si>
  <si>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</si>
  <si>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</si>
  <si>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</si>
  <si>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</si>
  <si>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</si>
  <si>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</si>
  <si>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</si>
  <si>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</si>
  <si>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</si>
  <si>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</si>
  <si>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</si>
  <si>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</si>
  <si>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</si>
  <si>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</si>
  <si>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</si>
  <si>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</si>
  <si>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</si>
  <si>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</si>
  <si>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</si>
  <si>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</si>
  <si>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</si>
  <si>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</si>
  <si>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</si>
  <si>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</si>
  <si>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</si>
  <si>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</si>
  <si>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</si>
  <si>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</si>
  <si>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</si>
  <si>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</si>
  <si>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</si>
  <si>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</si>
  <si>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</si>
  <si>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</si>
  <si>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</si>
  <si>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</si>
  <si>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</si>
  <si>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</si>
  <si>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</si>
  <si>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</si>
  <si>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</si>
  <si>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</si>
  <si>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</si>
  <si>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</si>
  <si>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</si>
  <si>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</si>
  <si>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</si>
  <si>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</si>
  <si>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</si>
  <si>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</si>
  <si>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</si>
  <si>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</si>
  <si>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</si>
  <si>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</si>
  <si>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</si>
  <si>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</si>
  <si>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</si>
  <si>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</si>
  <si>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</si>
  <si>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</si>
  <si>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</si>
  <si>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</si>
  <si>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</si>
  <si>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</si>
  <si>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</si>
  <si>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</si>
  <si>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</si>
  <si>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</si>
  <si>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</si>
  <si>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</si>
  <si>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</si>
  <si>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</si>
  <si>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</si>
  <si>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</si>
  <si>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</si>
  <si>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</si>
  <si>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</si>
  <si>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</si>
  <si>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</si>
  <si>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</si>
  <si>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</si>
  <si>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</si>
  <si>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</si>
  <si>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</si>
  <si>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</si>
  <si>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</si>
  <si>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</si>
  <si>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</si>
  <si>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</si>
  <si>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</si>
  <si>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</si>
  <si>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</si>
  <si>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</si>
  <si>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</si>
  <si>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</si>
  <si>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</si>
  <si>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</si>
  <si>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</si>
  <si>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</si>
  <si>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</si>
  <si>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</si>
  <si>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</si>
  <si>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</si>
  <si>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</si>
  <si>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</si>
  <si>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</si>
  <si>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</si>
  <si>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</si>
  <si>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</si>
  <si>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</si>
  <si>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</si>
  <si>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</si>
  <si>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</si>
  <si>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</si>
  <si>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</si>
  <si>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</si>
  <si>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</si>
  <si>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</si>
  <si>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</si>
  <si>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</si>
  <si>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</si>
  <si>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</si>
  <si>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</si>
  <si>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</si>
  <si>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</si>
  <si>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</si>
  <si>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</si>
  <si>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</si>
  <si>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</si>
  <si>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</si>
  <si>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</si>
  <si>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</si>
  <si>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</si>
  <si>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</si>
  <si>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</si>
  <si>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</si>
  <si>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</si>
  <si>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</si>
  <si>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</si>
  <si>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</si>
  <si>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</si>
  <si>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</si>
  <si>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</si>
  <si>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</si>
  <si>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</si>
  <si>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</si>
  <si>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</si>
  <si>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</si>
  <si>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</si>
  <si>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</si>
  <si>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</si>
  <si>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</si>
  <si>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</si>
  <si>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</si>
  <si>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</si>
  <si>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</si>
  <si>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</si>
  <si>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</si>
  <si>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</si>
  <si>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</si>
  <si>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</si>
  <si>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</si>
  <si>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</si>
  <si>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</si>
  <si>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</si>
  <si>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</si>
  <si>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</si>
  <si>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</si>
  <si>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</si>
  <si>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</si>
  <si>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</si>
  <si>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</si>
  <si>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</si>
  <si>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</si>
  <si>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</si>
  <si>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</si>
  <si>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</si>
  <si>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</si>
  <si>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</si>
  <si>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</si>
  <si>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</si>
  <si>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</si>
  <si>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</si>
  <si>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</si>
  <si>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</si>
  <si>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</si>
  <si>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</si>
  <si>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</si>
  <si>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</si>
  <si>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</si>
  <si>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</si>
  <si>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</si>
  <si>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</si>
  <si>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</si>
  <si>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</si>
  <si>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</si>
  <si>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</si>
  <si>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</si>
  <si>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</si>
  <si>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</si>
  <si>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</si>
  <si>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</si>
  <si>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</si>
  <si>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</si>
  <si>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</si>
  <si>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</si>
  <si>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</si>
  <si>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</si>
  <si>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</si>
  <si>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</si>
  <si>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</si>
  <si>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</si>
  <si>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</si>
  <si>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</si>
  <si>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</si>
  <si>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</si>
  <si>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</si>
  <si>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</si>
  <si>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</si>
  <si>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</si>
  <si>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</si>
  <si>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</si>
  <si>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</si>
  <si>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</si>
  <si>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</si>
  <si>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</si>
  <si>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</si>
  <si>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</si>
  <si>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</si>
  <si>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</si>
  <si>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</si>
  <si>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</si>
  <si>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</si>
  <si>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</si>
  <si>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</si>
  <si>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</si>
  <si>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</si>
  <si>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</si>
  <si>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</si>
  <si>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</si>
  <si>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</si>
  <si>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</si>
  <si>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</si>
  <si>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</si>
  <si>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</si>
  <si>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</si>
  <si>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</si>
  <si>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</si>
  <si>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</si>
  <si>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</si>
  <si>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</si>
  <si>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</si>
  <si>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</si>
  <si>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</si>
  <si>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</si>
  <si>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</si>
  <si>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</si>
  <si>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</si>
  <si>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</si>
  <si>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</si>
  <si>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</si>
  <si>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</si>
  <si>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</si>
  <si>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</si>
  <si>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</si>
  <si>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</si>
  <si>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</si>
  <si>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</si>
  <si>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</si>
  <si>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</si>
  <si>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</si>
  <si>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</si>
  <si>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</si>
  <si>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</si>
  <si>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</si>
  <si>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</si>
  <si>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</si>
  <si>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</si>
  <si>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</si>
  <si>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</si>
  <si>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</si>
  <si>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</si>
  <si>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</si>
  <si>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</si>
  <si>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</si>
  <si>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</si>
  <si>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</si>
  <si>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</si>
  <si>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</si>
  <si>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</si>
  <si>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</si>
  <si>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</si>
  <si>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</si>
  <si>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</si>
  <si>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</si>
  <si>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</si>
  <si>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</si>
  <si>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</si>
  <si>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</si>
  <si>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</si>
  <si>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</si>
  <si>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</si>
  <si>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</si>
  <si>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</si>
  <si>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</si>
  <si>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</si>
  <si>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</si>
  <si>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</si>
  <si>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</si>
  <si>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</si>
  <si>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</si>
  <si>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</si>
  <si>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</si>
  <si>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</si>
  <si>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</si>
  <si>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</si>
  <si>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</si>
  <si>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</si>
  <si>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</si>
  <si>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</si>
  <si>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</si>
  <si>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</si>
  <si>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</si>
  <si>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</si>
  <si>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</si>
  <si>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</si>
  <si>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</si>
  <si>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</si>
  <si>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</si>
  <si>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</si>
  <si>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</si>
  <si>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</si>
  <si>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</si>
  <si>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</si>
  <si>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</si>
  <si>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</si>
  <si>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</si>
  <si>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</si>
  <si>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</si>
  <si>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</si>
  <si>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</si>
  <si>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</si>
  <si>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</si>
  <si>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</si>
  <si>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</si>
  <si>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</si>
  <si>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</si>
  <si>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</si>
  <si>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</si>
  <si>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</si>
  <si>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</si>
  <si>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</si>
  <si>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</si>
  <si>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</si>
  <si>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</si>
  <si>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</si>
  <si>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</si>
  <si>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</si>
  <si>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</si>
  <si>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</si>
  <si>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</si>
  <si>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</si>
  <si>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</si>
  <si>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</si>
  <si>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</si>
  <si>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</si>
  <si>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</si>
  <si>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</si>
  <si>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</si>
  <si>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</si>
  <si>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</si>
  <si>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</si>
  <si>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</si>
  <si>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</si>
  <si>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</si>
  <si>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</si>
  <si>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</si>
  <si>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</si>
  <si>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</si>
  <si>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</si>
  <si>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</si>
  <si>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</si>
  <si>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</si>
  <si>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</si>
  <si>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</si>
  <si>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</si>
  <si>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</si>
  <si>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</si>
  <si>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</si>
  <si>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</si>
  <si>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</si>
  <si>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</si>
  <si>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</si>
  <si>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</si>
  <si>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</si>
  <si>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</si>
  <si>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</si>
  <si>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</si>
  <si>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</si>
  <si>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</si>
  <si>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</si>
  <si>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</si>
  <si>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</si>
  <si>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</si>
  <si>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</si>
  <si>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</si>
  <si>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</si>
  <si>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</si>
  <si>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</si>
  <si>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</si>
  <si>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</si>
  <si>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</si>
  <si>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</si>
  <si>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</si>
  <si>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</si>
  <si>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</si>
  <si>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</si>
  <si>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</si>
  <si>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</si>
  <si>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</si>
  <si>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</si>
  <si>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</si>
  <si>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</si>
  <si>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</si>
  <si>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</si>
  <si>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</si>
  <si>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</si>
  <si>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</si>
  <si>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</si>
  <si>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</si>
  <si>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</si>
  <si>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</si>
  <si>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</si>
  <si>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</si>
  <si>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</si>
  <si>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</si>
  <si>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</si>
  <si>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</si>
  <si>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</si>
  <si>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</si>
  <si>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</si>
  <si>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</si>
  <si>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</si>
  <si>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</si>
  <si>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</si>
  <si>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</si>
  <si>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</si>
  <si>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</si>
  <si>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</si>
  <si>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</si>
  <si>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</si>
  <si>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</si>
  <si>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</si>
  <si>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</si>
  <si>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</si>
  <si>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</si>
  <si>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</si>
  <si>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</si>
  <si>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</si>
  <si>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</si>
  <si>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</si>
  <si>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</si>
  <si>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</si>
  <si>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</si>
  <si>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</si>
  <si>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</si>
  <si>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</si>
  <si>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</si>
  <si>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</si>
  <si>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</si>
  <si>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</si>
  <si>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</si>
  <si>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</si>
  <si>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</si>
  <si>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</si>
  <si>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</si>
  <si>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</si>
  <si>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</si>
  <si>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</si>
  <si>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</si>
  <si>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</si>
  <si>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</si>
  <si>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</si>
  <si>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</si>
  <si>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</si>
  <si>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</si>
  <si>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</si>
  <si>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</si>
  <si>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</si>
  <si>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</si>
  <si>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</si>
  <si>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</si>
  <si>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</si>
  <si>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</si>
  <si>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</si>
  <si>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</si>
  <si>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</si>
  <si>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</si>
  <si>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</si>
  <si>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</si>
  <si>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</si>
  <si>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</si>
  <si>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</si>
  <si>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</si>
  <si>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</si>
  <si>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</si>
  <si>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</si>
  <si>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</si>
  <si>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</si>
  <si>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</si>
  <si>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</si>
  <si>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</si>
  <si>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</si>
  <si>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</si>
  <si>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</si>
  <si>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</si>
  <si>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</si>
  <si>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</si>
  <si>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</si>
  <si>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</si>
  <si>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</si>
  <si>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</si>
  <si>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</si>
  <si>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</si>
  <si>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</si>
  <si>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</si>
  <si>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</si>
  <si>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</si>
  <si>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</si>
  <si>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</si>
  <si>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</si>
  <si>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</si>
  <si>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</si>
  <si>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</si>
  <si>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</si>
  <si>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</si>
  <si>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</si>
  <si>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</si>
  <si>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</si>
  <si>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</si>
  <si>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</si>
  <si>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</si>
  <si>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</si>
  <si>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</si>
  <si>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</si>
  <si>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</si>
  <si>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</si>
  <si>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</si>
  <si>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</si>
  <si>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</si>
  <si>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</si>
  <si>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</si>
  <si>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</si>
  <si>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</si>
  <si>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</si>
  <si>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</si>
  <si>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</si>
  <si>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</si>
  <si>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</si>
  <si>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</si>
  <si>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</si>
  <si>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</si>
  <si>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</si>
  <si>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</si>
  <si>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</si>
  <si>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</si>
  <si>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</si>
  <si>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</si>
  <si>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</si>
  <si>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</si>
  <si>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</si>
  <si>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</si>
  <si>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</si>
  <si>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</si>
  <si>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</si>
  <si>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</si>
  <si>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</si>
  <si>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</si>
  <si>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</si>
  <si>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</si>
  <si>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</si>
  <si>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</si>
  <si>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</si>
  <si>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</si>
  <si>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</si>
  <si>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</si>
  <si>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</si>
  <si>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</si>
  <si>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</si>
  <si>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</si>
  <si>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</si>
  <si>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</si>
  <si>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</si>
  <si>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</si>
  <si>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</si>
  <si>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</si>
  <si>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</si>
  <si>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</si>
  <si>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</si>
  <si>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</si>
  <si>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</si>
  <si>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</si>
  <si>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</si>
  <si>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</si>
  <si>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</si>
  <si>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</si>
  <si>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</si>
  <si>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</si>
  <si>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</si>
  <si>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</si>
  <si>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</si>
  <si>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</si>
  <si>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</si>
  <si>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</si>
  <si>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</si>
  <si>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</si>
  <si>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</si>
  <si>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</si>
  <si>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</si>
  <si>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</si>
  <si>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</si>
  <si>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</si>
  <si>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</si>
  <si>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</si>
  <si>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</si>
  <si>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</si>
  <si>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</si>
  <si>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</si>
  <si>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</si>
  <si>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</si>
  <si>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</si>
  <si>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</si>
  <si>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</si>
  <si>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</si>
  <si>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</si>
  <si>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</si>
  <si>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</si>
  <si>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</si>
  <si>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</si>
  <si>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 xml:space="preserve">P,G connected local site only down due to load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</si>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</sst>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29" dataDxfId="28" headerRowBorderDxfId="26" tableBorderDxfId="27">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328.47549062500184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45991.423916550928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45991.423916550928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45991.423916550928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45991.423916550928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45991.423916550928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45991.423916550928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45991.423916550928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45991.423916550928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45991.423916550928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45991.423916550928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45991.423916550928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45991.423916550928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45991.423916550928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45991.423916550928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45991.423916550928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45991.423916550928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45991.423916550928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45991.423916550928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45991.423916550928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45991.423916550928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45991.423916550928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45991.423916550928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45991.423916550928</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166.42407858796651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7.0364975694465102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45991.423916550928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45991.423916550928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45991.423916550928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45991.423916550928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45991.423916550928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45991.423916550928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45991.423916550928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45991.423916550928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45991.423916550928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45991.423916550928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45991.423916550928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45991.423916550928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45991.423916550928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45991.423916550928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45991.423916550928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45991.423916550928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45991.423916550928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45991.423916550928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45991.423916550928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45991.423916550928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45991.423916550928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45991.423916550928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45991.423916550928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45991.423916550928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45991.423916550928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45991.423916550928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45991.423916550928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45991.423916550928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45991.423916550928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45991.423916550928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45991.423916550928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45991.423916550928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45991.423916550928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45991.423916550928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45991.423916550928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45991.423916550928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45991.423916550928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45991.423916550928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45991.423916550928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45991.423916550928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45991.423916550928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45991.423916550928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45991.423916550928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45991.423916550928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45991.423916550928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45991.423916550928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45991.423916550928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45991.423916550928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45991.423916550928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45991.423916550928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45991.423916550928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45991.423916550928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45991.423916550928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45991.423916550928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45991.423916550928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45991.423916550928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45991.423916550928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45991.423916550928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45991.423916550928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45991.423916550928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45991.423916550928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45991.423916550928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45991.423916550928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45991.423916550928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45991.423916550928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45991.423916550928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45991.423916550928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45991.423916550928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45991.423916550928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7" sqref="K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4.4009143522998784E-2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45991.423916550928</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2" ca="1" si="0">IFERROR(NOW()-F4,"-")</f>
        <v>45991.423916550928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45991.423916550928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45991.423916550928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45991.423916550928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45991.423916550928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45991.423916550928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45991.423916550928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45991.423916550928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45991.423916550928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45991.423916550928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45991.423916550928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45991.423916550928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45991.423916550928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45991.423916550928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45991.423916550928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45991.423916550928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45991.423916550928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45991.423916550928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45991.423916550928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45991.423916550928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45991.423916550928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45991.423916550928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45991.423916550928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45991.423916550928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45991.423916550928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45991.423916550928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45991.423916550928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45991.423916550928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45991.423916550928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45991.423916550928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45991.423916550928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45991.423916550928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45991.423916550928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45991.423916550928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45991.423916550928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45991.423916550928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45991.423916550928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45991.423916550928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45991.423916550928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45991.423916550928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45991.423916550928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45991.423916550928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45991.423916550928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45991.423916550928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45991.423916550928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45991.423916550928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45991.423916550928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45991.423916550928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45991.423916550928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45991.423916550928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45991.423916550928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45991.423916550928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45991.423916550928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45991.423916550928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45991.423916550928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45991.423916550928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45991.423916550928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45991.423916550928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45991.423916550928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45991.423916550928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45991.423916550928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45991.423916550928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45991.423916550928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45991.423916550928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45991.423916550928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45991.423916550928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45991.423916550928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45991.423916550928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45991.423916550928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45991.423916550928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45991.423916550928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45991.423916550928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45991.423916550928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45991.423916550928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45991.423916550928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45991.423916550928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45991.423916550928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45991.423916550928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45991.423916550928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45991.423916550928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45991.423916550928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45991.423916550928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45991.423916550928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45991.423916550928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45991.423916550928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45991.423916550928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45991.423916550928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45991.423916550928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45991.423916550928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45991.423916550928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45991.423916550928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45991.423916550928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45991.423916550928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45991.423916550928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45991.423916550928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45991.423916550928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45991.423916550928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45991.423916550928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45991.423916550928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45991.423916550928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45991.423916550928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45991.423916550928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45991.423916550928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45991.423916550928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45991.423916550928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45991.423916550928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45991.423916550928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45991.423916550928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45991.423916550928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45991.423916550928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45991.423916550928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45991.423916550928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45991.423916550928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45991.423916550928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45991.423916550928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45991.423916550928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45991.423916550928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45991.423916550928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45991.423916550928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45991.423916550928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45991.423916550928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45991.423916550928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45991.423916550928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45991.423916550928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45991.423916550928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45991.423916550928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45991.423916550928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45991.423916550928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45991.423916550928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45991.423916550928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45991.423916550928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45991.423916550928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45991.423916550928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45991.423916550928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45991.423916550928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45991.423916550928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45991.423916550928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45991.423916550928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45991.423916550928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45991.423916550928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45991.423916550928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45991.423916550928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45991.423916550928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45991.423916550928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45991.423916550928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45991.423916550928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45991.423916550928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45991.423916550928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45991.423916550928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45991.423916550928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45991.423916550928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45991.423916550928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45991.423916550928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45991.423916550928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45991.423916550928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45991.423916550928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45991.423916550928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45991.423916550928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45991.423916550928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45991.423916550928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45991.423916550928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45991.423916550928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45991.423916550928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45991.423916550928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45991.423916550928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45991.423916550928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45991.423916550928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45991.423916550928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45991.423916550928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45991.423916550928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45991.423916550928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45991.423916550928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45991.423916550928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45991.423916550928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45991.423916550928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45991.423916550928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45991.423916550928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45991.423916550928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45991.423916550928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45991.423916550928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45991.423916550928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45991.423916550928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45991.423916550928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45991.423916550928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45991.423916550928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45991.423916550928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45991.423916550928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45991.423916550928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45991.423916550928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45991.423916550928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45991.423916550928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45991.423916550928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45991.423916550928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45991.423916550928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45991.423916550928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45991.423916550928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45991.423916550928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45991.423916550928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45991.423916550928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45991.423916550928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45991.423916550928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45991.423916550928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45991.423916550928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45991.423916550928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45991.423916550928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45991.423916550928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45991.423916550928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45991.423916550928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45991.423916550928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45991.423916550928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45991.423916550928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45991.423916550928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45991.423916550928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45991.423916550928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45991.423916550928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45991.423916550928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45991.423916550928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45991.423916550928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45991.423916550928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45991.423916550928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45991.423916550928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45991.423916550928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45991.423916550928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45991.423916550928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45991.423916550928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45991.423916550928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45991.423916550928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45991.423916550928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45991.423916550928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45991.423916550928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45991.423916550928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45991.423916550928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45991.423916550928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45991.423916550928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45991.423916550928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45991.423916550928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45991.423916550928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45991.423916550928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45991.423916550928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45991.423916550928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45991.423916550928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45991.423916550928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45991.423916550928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45991.423916550928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45991.423916550928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45991.423916550928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45991.423916550928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45991.423916550928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45991.423916550928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45991.423916550928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45991.423916550928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45991.423916550928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45991.423916550928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45991.423916550928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45991.423916550928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45991.423916550928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45991.423916550928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45991.423916550928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45991.423916550928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45991.423916550928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45991.423916550928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45991.423916550928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45991.423916550928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45991.423916550928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45991.423916550928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45991.423916550928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45991.423916550928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45991.423916550928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45991.423916550928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45991.423916550928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45991.423916550928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45991.423916550928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45991.423916550928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45991.423916550928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45991.423916550928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45991.423916550928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45991.423916550928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45991.423916550928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45991.423916550928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45991.423916550928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45991.423916550928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45991.423916550928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45991.423916550928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45991.423916550928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45991.423916550928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45991.423916550928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45991.423916550928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45991.423916550928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45991.423916550928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45991.423916550928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45991.423916550928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45991.423916550928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45991.423916550928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45991.423916550928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45991.423916550928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45991.423916550928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45991.423916550928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45991.423916550928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45991.423916550928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45991.423916550928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45991.423916550928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45991.423916550928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45991.423916550928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45991.423916550928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45991.423916550928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45991.423916550928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45991.423916550928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45991.423916550928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45991.423916550928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45991.423916550928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45991.423916550928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45991.423916550928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45991.423916550928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45991.423916550928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45991.423916550928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45991.423916550928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45991.423916550928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45991.423916550928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45991.423916550928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45991.423916550928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45991.423916550928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45991.423916550928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45991.423916550928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45991.423916550928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45991.423916550928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45991.423916550928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45991.423916550928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45991.423916550928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45991.423916550928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45991.423916550928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45991.423916550928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45991.423916550928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45991.423916550928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45991.423916550928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45991.423916550928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45991.423916550928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45991.423916550928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45991.423916550928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45991.423916550928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45991.423916550928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45991.423916550928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45991.423916550928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45991.423916550928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45991.423916550928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45991.423916550928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45991.423916550928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45991.423916550928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45991.423916550928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45991.423916550928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45991.423916550928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45991.423916550928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45991.423916550928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45991.423916550928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45991.423916550928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45991.423916550928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45991.423916550928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45991.423916550928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45991.423916550928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45991.423916550928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45991.423916550928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45991.423916550928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45991.423916550928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45991.423916550928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45991.423916550928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45991.423916550928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45991.423916550928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45991.423916550928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45991.423916550928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45991.423916550928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45991.423916550928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45991.423916550928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45991.423916550928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45991.423916550928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45991.423916550928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45991.423916550928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45991.423916550928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45991.423916550928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45991.423916550928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45991.423916550928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45991.423916550928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45991.423916550928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45991.423916550928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45991.423916550928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45991.423916550928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45991.423916550928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45991.423916550928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45991.423916550928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45991.423916550928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45991.423916550928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45991.423916550928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45991.423916550928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45991.423916550928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45991.423916550928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45991.423916550928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45991.423916550928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45991.423916550928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45991.423916550928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45991.423916550928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45991.423916550928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45991.423916550928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45991.423916550928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45991.423916550928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45991.423916550928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45991.423916550928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45991.423916550928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45991.423916550928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45991.423916550928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45991.423916550928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45991.423916550928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45991.423916550928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45991.423916550928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45991.423916550928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45991.423916550928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45991.423916550928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45991.423916550928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45991.423916550928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45991.423916550928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45991.423916550928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45991.423916550928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45991.423916550928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45991.423916550928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45991.423916550928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45991.423916550928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45991.423916550928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45991.423916550928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45991.423916550928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45991.423916550928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45991.423916550928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45991.423916550928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45991.423916550928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45991.423916550928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45991.423916550928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45991.423916550928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45991.423916550928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45991.423916550928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45991.423916550928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45991.423916550928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45991.423916550928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45991.423916550928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45991.423916550928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45991.423916550928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45991.423916550928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45991.423916550928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45991.423916550928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45991.423916550928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45991.423916550928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45991.423916550928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45991.423916550928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45991.423916550928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45991.423916550928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45991.423916550928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45991.423916550928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45991.423916550928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45991.423916550928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45991.423916550928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45991.423916550928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45991.423916550928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45991.423916550928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45991.423916550928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45991.423916550928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45991.423916550928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45991.423916550928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45991.423916550928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45991.423916550928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45991.423916550928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45991.423916550928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45991.423916550928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45991.423916550928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45991.423916550928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45991.423916550928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45991.423916550928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45991.423916550928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45991.423916550928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45991.423916550928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45991.423916550928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45991.423916550928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45991.423916550928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45991.423916550928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45991.423916550928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45991.423916550928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45991.423916550928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45991.423916550928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45991.423916550928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45991.423916550928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45991.423916550928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45991.423916550928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45991.423916550928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45991.423916550928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45991.423916550928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45991.423916550928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45991.423916550928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45991.423916550928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45991.423916550928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45991.423916550928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45991.423916550928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45991.423916550928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45991.423916550928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45991.423916550928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45991.423916550928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45991.423916550928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45991.423916550928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45991.423916550928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45991.423916550928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45991.423916550928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45991.423916550928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45991.423916550928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45991.423916550928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45991.423916550928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45991.423916550928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45991.423916550928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45991.423916550928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45991.423916550928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45991.423916550928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45991.423916550928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45991.423916550928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45991.423916550928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45991.423916550928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45991.423916550928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45991.423916550928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45991.423916550928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45991.423916550928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45991.423916550928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45991.423916550928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45991.423916550928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45991.423916550928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45991.423916550928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45991.423916550928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45991.423916550928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45991.423916550928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45991.423916550928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45991.423916550928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45991.423916550928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45991.423916550928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45991.423916550928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45991.423916550928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45991.423916550928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45991.423916550928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45991.423916550928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45991.423916550928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45991.423916550928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45991.423916550928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45991.423916550928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45991.423916550928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45991.423916550928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45991.423916550928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45991.423916550928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45991.423916550928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45991.423916550928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45991.423916550928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45991.423916550928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45991.423916550928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45991.423916550928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45991.423916550928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45991.423916550928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45991.423916550928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45991.423916550928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45991.423916550928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45991.423916550928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45991.423916550928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45991.423916550928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45991.423916550928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45991.423916550928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45991.423916550928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45991.423916550928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45991.423916550928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45991.423916550928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45991.423916550928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45991.423916550928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45991.423916550928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45991.423916550928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45991.423916550928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45991.423916550928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45991.423916550928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45991.423916550928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45991.423916550928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45991.423916550928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45991.423916550928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45991.423916550928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45991.423916550928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45991.423916550928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45991.423916550928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45991.423916550928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45991.423916550928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45991.423916550928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45991.423916550928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45991.423916550928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45991.423916550928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45991.423916550928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45991.423916550928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45991.423916550928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45991.423916550928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45991.423916550928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45991.423916550928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45991.423916550928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45991.423916550928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45991.423916550928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45991.423916550928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45991.423916550928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45991.423916550928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45991.423916550928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45991.423916550928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45991.423916550928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45991.423916550928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45991.423916550928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45991.423916550928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45991.423916550928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45991.423916550928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45991.423916550928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45991.423916550928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45991.423916550928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45991.423916550928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45991.423916550928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45991.423916550928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45991.423916550928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45991.423916550928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45991.423916550928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45991.423916550928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45991.423916550928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45991.423916550928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45991.423916550928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45991.423916550928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45991.423916550928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45991.423916550928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45991.423916550928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45991.423916550928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45991.423916550928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45991.423916550928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45991.423916550928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45991.423916550928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45991.423916550928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45991.423916550928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45991.423916550928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45991.423916550928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45991.423916550928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45991.423916550928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45991.423916550928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45991.423916550928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45991.423916550928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45991.423916550928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45991.423916550928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45991.423916550928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45991.423916550928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45991.423916550928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45991.423916550928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45991.423916550928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45991.423916550928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45991.423916550928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45991.423916550928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45991.423916550928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45991.423916550928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45991.423916550928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45991.423916550928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45991.423916550928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45991.423916550928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45991.423916550928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45991.423916550928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45991.423916550928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45991.423916550928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45991.423916550928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45991.423916550928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45991.423916550928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45991.423916550928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45991.423916550928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45991.423916550928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45991.423916550928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45991.423916550928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45991.423916550928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45991.423916550928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45991.423916550928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45991.423916550928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45991.423916550928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45991.423916550928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45991.423916550928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45991.423916550928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45991.423916550928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45991.423916550928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45991.423916550928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45991.423916550928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45991.423916550928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45991.423916550928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45991.423916550928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45991.423916550928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45991.423916550928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45991.423916550928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45991.423916550928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45991.423916550928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45991.423916550928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45991.423916550928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45991.423916550928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45991.423916550928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45991.423916550928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45991.423916550928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45991.423916550928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45991.423916550928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45991.423916550928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45991.423916550928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45991.423916550928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45991.423916550928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45991.423916550928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45991.423916550928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45991.423916550928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45991.423916550928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45991.423916550928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45991.423916550928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45991.423916550928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45991.423916550928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45991.423916550928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45991.423916550928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45991.423916550928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45991.423916550928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45991.423916550928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45991.423916550928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45991.423916550928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45991.423916550928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45991.423916550928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45991.423916550928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45991.423916550928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45991.423916550928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45991.423916550928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45991.423916550928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45991.423916550928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45991.423916550928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45991.423916550928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45991.423916550928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45991.423916550928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45991.423916550928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45991.423916550928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45991.423916550928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45991.423916550928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45991.423916550928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45991.423916550928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45991.423916550928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45991.423916550928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45991.423916550928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45991.423916550928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45991.423916550928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45991.423916550928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45991.423916550928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45991.423916550928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45991.423916550928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45991.423916550928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45991.423916550928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45991.423916550928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45991.423916550928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45991.423916550928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45991.423916550928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45991.423916550928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45991.423916550928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45991.423916550928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45991.423916550928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45991.423916550928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45991.423916550928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45991.423916550928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45991.423916550928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45991.423916550928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45991.423916550928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45991.423916550928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45991.423916550928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45991.423916550928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45991.423916550928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45991.423916550928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45991.423916550928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45991.423916550928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45991.423916550928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45991.423916550928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45991.423916550928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45991.423916550928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45991.423916550928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45991.423916550928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45991.423916550928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45991.423916550928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45991.423916550928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45991.423916550928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45991.423916550928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45991.423916550928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45991.423916550928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45991.423916550928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45991.423916550928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45991.423916550928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45991.423916550928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45991.423916550928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45991.423916550928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45991.423916550928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45991.423916550928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45991.423916550928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45991.423916550928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45991.423916550928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45991.423916550928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45991.423916550928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45991.423916550928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45991.423916550928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45991.423916550928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45991.423916550928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45991.423916550928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45991.423916550928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45991.423916550928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45991.423916550928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45991.423916550928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45991.423916550928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45991.423916550928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45991.423916550928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45991.423916550928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45991.423916550928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45991.423916550928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45991.423916550928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45991.423916550928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45991.423916550928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45991.423916550928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45991.423916550928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45991.423916550928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45991.423916550928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45991.423916550928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45991.423916550928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45991.423916550928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45991.423916550928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45991.423916550928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45991.423916550928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45991.423916550928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45991.423916550928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45991.423916550928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45991.423916550928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45991.423916550928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45991.423916550928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45991.423916550928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45991.423916550928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45991.423916550928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45991.423916550928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45991.423916550928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45991.423916550928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45991.423916550928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45991.423916550928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45991.423916550928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45991.423916550928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45991.423916550928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45991.423916550928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45991.423916550928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45991.423916550928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45991.423916550928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45991.423916550928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45991.423916550928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45991.423916550928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45991.423916550928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45991.423916550928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45991.423916550928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45991.423916550928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45991.423916550928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45991.423916550928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45991.423916550928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45991.423916550928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45991.423916550928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45991.423916550928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45991.423916550928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45991.423916550928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45991.423916550928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45991.423916550928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45991.423916550928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45991.423916550928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45991.423916550928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45991.423916550928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45991.423916550928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45991.423916550928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45991.423916550928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45991.423916550928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45991.423916550928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45991.423916550928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45991.423916550928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45991.423916550928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45991.423916550928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45991.423916550928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45991.423916550928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45991.423916550928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45991.423916550928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45991.423916550928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45991.423916550928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45991.423916550928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45991.423916550928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45991.423916550928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45991.423916550928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45991.423916550928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45991.423916550928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45991.423916550928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45991.423916550928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45991.423916550928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45991.423916550928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45991.423916550928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45991.423916550928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45991.423916550928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45991.423916550928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45991.423916550928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45991.423916550928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45991.423916550928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45991.423916550928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45991.423916550928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45991.423916550928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45991.423916550928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45991.423916550928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45991.423916550928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45991.423916550928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45991.423916550928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45991.423916550928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45991.423916550928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45991.423916550928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45991.423916550928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45991.423916550928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45991.423916550928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45991.423916550928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45991.423916550928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45991.423916550928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45991.423916550928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45991.423916550928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45991.423916550928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45991.423916550928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45991.423916550928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45991.423916550928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45991.423916550928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45991.423916550928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45991.423916550928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45991.423916550928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45991.423916550928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45991.423916550928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45991.423916550928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45991.423916550928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45991.423916550928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45991.423916550928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45991.423916550928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45991.423916550928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45991.423916550928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45991.423916550928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45991.423916550928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45991.423916550928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45991.423916550928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45991.423916550928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45991.423916550928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45991.423916550928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45991.423916550928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45991.423916550928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45991.423916550928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45991.423916550928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45991.423916550928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45991.423916550928</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287.94319895833178</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5.5166550926514901E-2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45991.423916550928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45991.423916550928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45991.423916550928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45991.423916550928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45991.423916550928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45991.423916550928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45991.423916550928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45991.423916550928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45991.423916550928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45991.423916550928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45991.423916550928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45991.423916550928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45991.423916550928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45991.423916550928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45991.423916550928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45991.423916550928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45991.423916550928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45991.423916550928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45991.423916550928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45991.423916550928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45991.423916550928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45991.423916550928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45991.423916550928</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45991.423916550928</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45991.423916550928</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45991.423916550928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45991.423916550928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45991.423916550928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45991.423916550928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45991.423916550928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45991.423916550928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45991.423916550928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45991.423916550928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45991.423916550928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45991.423916550928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45991.423916550928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45991.423916550928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45991.423916550928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45991.423916550928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45991.423916550928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45991.423916550928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45991.423916550928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45991.423916550928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45991.423916550928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45991.423916550928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45991.423916550928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45991.423916550928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45991.423916550928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45991.423916550928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45991.423916550928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45991.423916550928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45991.423916550928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45991.423916550928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45991.423916550928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45991.423916550928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45991.423916550928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45991.423916550928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45991.423916550928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45991.423916550928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45991.423916550928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45991.423916550928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45991.423916550928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45991.423916550928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45991.423916550928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45991.423916550928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45991.423916550928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45991.423916550928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45991.423916550928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45991.423916550928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45991.423916550928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45991.423916550928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45991.423916550928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45991.423916550928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45991.423916550928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45991.423916550928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45991.423916550928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45991.423916550928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45991.423916550928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45991.423916550928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45991.423916550928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45991.423916550928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45991.423916550928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45991.423916550928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45991.423916550928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45991.423916550928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45991.423916550928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45991.423916550928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45991.423916550928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45991.423916550928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45991.423916550928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45991.423916550928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45991.423916550928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45991.423916550928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45991.423916550928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45991.423916550928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45991.423916550928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45991.423916550928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45991.423916550928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45991.423916550928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45991.423916550928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45991.423916550928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45991.423916550928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45991.423916550928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45991.423916550928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45991.423916550928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45991.423916550928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45991.423916550928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45991.423916550928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45991.423916550928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45991.423916550928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45991.423916550928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45991.423916550928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45991.423916550928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45991.423916550928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45991.423916550928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45991.423916550928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45991.423916550928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45991.423916550928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45991.423916550928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45991.423916550928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45991.423916550928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45991.423916550928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45991.423916550928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45991.423916550928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45991.423916550928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45991.423916550928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45991.423916550928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45991.423916550928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45991.423916550928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45991.423916550928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45991.423916550928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45991.423916550928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45991.423916550928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45991.423916550928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45991.423916550928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45991.423916550928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45991.423916550928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45991.423916550928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45991.423916550928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45991.423916550928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45991.423916550928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45991.423916550928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45991.423916550928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45991.423916550928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45991.423916550928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45991.423916550928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45991.423916550928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45991.423916550928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45991.423916550928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45991.423916550928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45991.423916550928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45991.423916550928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45991.423916550928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45991.423916550928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45991.423916550928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45991.423916550928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45991.423916550928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45991.423916550928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45991.423916550928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45991.423916550928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45991.423916550928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45991.423916550928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45991.423916550928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45991.423916550928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45991.423916550928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45991.423916550928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45991.423916550928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45991.423916550928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45991.423916550928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45991.423916550928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45991.423916550928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45991.423916550928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45991.423916550928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45991.423916550928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45991.423916550928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45991.423916550928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45991.423916550928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45991.423916550928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45991.423916550928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45991.423916550928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45991.423916550928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45991.423916550928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45991.423916550928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45991.423916550928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45991.423916550928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45991.423916550928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45991.423916550928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45991.423916550928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45991.423916550928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45991.423916550928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45991.423916550928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45991.423916550928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45991.423916550928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45991.423916550928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45991.423916550928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45991.423916550928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45991.423916550928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45991.423916550928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45991.423916550928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45991.423916550928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45991.423916550928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45991.423916550928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45991.423916550928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45991.423916550928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45991.423916550928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45991.423916550928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45991.423916550928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45991.423916550928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45991.423916550928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45991.423916550928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45991.423916550928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45991.423916550928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45991.423916550928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45991.423916550928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45991.423916550928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45991.423916550928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45991.423916550928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45991.423916550928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45991.423916550928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45991.423916550928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45991.423916550928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45991.423916550928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45991.423916550928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45991.423916550928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45991.423916550928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45991.423916550928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45991.423916550928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45991.423916550928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45991.423916550928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45991.423916550928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45991.423916550928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45991.423916550928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45991.423916550928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45991.423916550928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45991.423916550928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45991.423916550928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45991.423916550928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45991.423916550928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45991.423916550928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45991.423916550928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45991.423916550928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45991.423916550928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45991.423916550928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45991.423916550928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45991.423916550928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45991.423916550928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45991.423916550928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45991.423916550928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45991.423916550928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45991.423916550928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45991.423916550928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45991.423916550928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45991.423916550928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45991.423916550928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45991.423916550928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45991.423916550928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45991.423916550928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45991.423916550928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45991.423916550928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45991.423916550928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45991.423916550928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45991.423916550928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45991.423916550928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45991.423916550928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45991.423916550928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45991.423916550928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45991.423916550928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45991.423916550928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45991.423916550928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45991.423916550928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45991.423916550928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45991.423916550928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45991.423916550928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45991.423916550928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45991.423916550928</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99.591856365739659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65.235039236111334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42.762805439815565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10.050617939814401</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0.44400914351717802</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0.19597673611133359</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4"/>
      <c r="E8" s="37"/>
      <c r="F8" s="38"/>
      <c r="G8" s="138">
        <f ca="1">IFERROR(NOW()-F8,"")</f>
        <v>45991.423916550928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45991.423916550928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45991.423916550928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45991.423916550928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45991.423916550928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45991.423916550928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45991.423916550928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45991.423916550928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45991.423916550928</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45991.423916550928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45991.423916550928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45991.423916550928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45991.423916550928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45991.423916550928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45991.423916550928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45991.423916550928</v>
      </c>
      <c r="H23" s="38"/>
      <c r="I23" s="37" t="str">
        <f>IFERROR(VLOOKUP(D23,DB!A:F,6,0),"")</f>
        <v/>
      </c>
      <c r="J23" s="37" t="str">
        <f>IFERROR(VLOOKUP(D23,DB!A:G,7,0),"")</f>
        <v/>
      </c>
      <c r="K23" s="37"/>
      <c r="L23" s="37" t="str">
        <f>IFERROR(VLOOKUP(D23,DB!A:I,9,0),"")</f>
        <v/>
      </c>
    </row>
    <row r="24" spans="1:12">
      <c r="A24" s="37"/>
      <c r="B24" s="158" t="str">
        <f>IFERROR(VLOOKUP(D24,DB!A:K,11,0),"")</f>
        <v/>
      </c>
      <c r="C24" s="37"/>
      <c r="D24" s="37"/>
      <c r="E24" s="37"/>
      <c r="F24" s="38"/>
      <c r="G24" s="105">
        <f ca="1">IFERROR(NOW()-F24,"")</f>
        <v>45991.423916550928</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05">
        <f ca="1">IFERROR(NOW()-F25,"")</f>
        <v>45991.423916550928</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05">
        <f ca="1">IFERROR(NOW()-F26,"")</f>
        <v>45991.423916550928</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05">
        <f ca="1">IFERROR(NOW()-F27,"")</f>
        <v>45991.423916550928</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05">
        <f ca="1">IFERROR(NOW()-F28,"")</f>
        <v>45991.423916550928</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05">
        <f ca="1">IFERROR(NOW()-F29,"")</f>
        <v>45991.423916550928</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05">
        <f ca="1">IFERROR(NOW()-F30,"")</f>
        <v>45991.423916550928</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05">
        <f ca="1">IFERROR(NOW()-F31,"")</f>
        <v>45991.423916550928</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05">
        <f ca="1">IFERROR(NOW()-F32,"")</f>
        <v>45991.423916550928</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ca="1">IFERROR(NOW()-F33,"")</f>
        <v>45991.423916550928</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ca="1">IFERROR(NOW()-F34,"")</f>
        <v>45991.423916550928</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ca="1">IFERROR(NOW()-F35,"")</f>
        <v>45991.423916550928</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ca="1">IFERROR(NOW()-F36,"")</f>
        <v>45991.423916550928</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ca="1">IFERROR(NOW()-F37,"")</f>
        <v>45991.423916550928</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ca="1">IFERROR(NOW()-F38,"")</f>
        <v>45991.423916550928</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ca="1">IFERROR(NOW()-F39,"")</f>
        <v>45991.423916550928</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ca="1">IFERROR(NOW()-F40,"")</f>
        <v>45991.423916550928</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ca="1">IFERROR(NOW()-F41,"")</f>
        <v>45991.423916550928</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ca="1">IFERROR(NOW()-F42,"")</f>
        <v>45991.423916550928</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ca="1">IFERROR(NOW()-F43,"")</f>
        <v>45991.423916550928</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ca="1">IFERROR(NOW()-F44,"")</f>
        <v>45991.423916550928</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ca="1">IFERROR(NOW()-F45,"")</f>
        <v>45991.423916550928</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ca="1">IFERROR(NOW()-F46,"")</f>
        <v>45991.423916550928</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ca="1">IFERROR(NOW()-F47,"")</f>
        <v>45991.423916550928</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ca="1">IFERROR(NOW()-F48,"")</f>
        <v>45991.423916550928</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ca="1">IFERROR(NOW()-F49,"")</f>
        <v>45991.423916550928</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ca="1">IFERROR(NOW()-F50,"")</f>
        <v>45991.423916550928</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ca="1">IFERROR(NOW()-F51,"")</f>
        <v>45991.423916550928</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ca="1">IFERROR(NOW()-F52,"")</f>
        <v>45991.423916550928</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ca="1">IFERROR(NOW()-F53,"")</f>
        <v>45991.423916550928</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ca="1">IFERROR(NOW()-F54,"")</f>
        <v>45991.423916550928</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ca="1">IFERROR(NOW()-F55,"")</f>
        <v>45991.423916550928</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ca="1">IFERROR(NOW()-F56,"")</f>
        <v>45991.423916550928</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ca="1">IFERROR(NOW()-F57,"")</f>
        <v>45991.423916550928</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ca="1">IFERROR(NOW()-F58,"")</f>
        <v>45991.423916550928</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ca="1">IFERROR(NOW()-F59,"")</f>
        <v>45991.423916550928</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ca="1">IFERROR(NOW()-F60,"")</f>
        <v>45991.423916550928</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ca="1">IFERROR(NOW()-F61,"")</f>
        <v>45991.423916550928</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ca="1">IFERROR(NOW()-F62,"")</f>
        <v>45991.423916550928</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ca="1">IFERROR(NOW()-F63,"")</f>
        <v>45991.423916550928</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ca="1">IFERROR(NOW()-F64,"")</f>
        <v>45991.423916550928</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ca="1">IFERROR(NOW()-F65,"")</f>
        <v>45991.423916550928</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ca="1">IFERROR(NOW()-F66,"")</f>
        <v>45991.423916550928</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ca="1">IFERROR(NOW()-F67,"")</f>
        <v>45991.423916550928</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ca="1">IFERROR(NOW()-F68,"")</f>
        <v>45991.423916550928</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ca="1">IFERROR(NOW()-F69,"")</f>
        <v>45991.423916550928</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ca="1">IFERROR(NOW()-F70,"")</f>
        <v>45991.423916550928</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ca="1">IFERROR(NOW()-F71,"")</f>
        <v>45991.423916550928</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ca="1">IFERROR(NOW()-F72,"")</f>
        <v>45991.423916550928</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ca="1">IFERROR(NOW()-F73,"")</f>
        <v>45991.423916550928</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ca="1">IFERROR(NOW()-F74,"")</f>
        <v>45991.423916550928</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ca="1">IFERROR(NOW()-F75,"")</f>
        <v>45991.423916550928</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ca="1">IFERROR(NOW()-F76,"")</f>
        <v>45991.423916550928</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ca="1">IFERROR(NOW()-F77,"")</f>
        <v>45991.423916550928</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ca="1">IFERROR(NOW()-F78,"")</f>
        <v>45991.423916550928</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ca="1">IFERROR(NOW()-F79,"")</f>
        <v>45991.423916550928</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ca="1">IFERROR(NOW()-F80,"")</f>
        <v>45991.423916550928</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ca="1">IFERROR(NOW()-F81,"")</f>
        <v>45991.423916550928</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ca="1">IFERROR(NOW()-F82,"")</f>
        <v>45991.423916550928</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ca="1">IFERROR(NOW()-F83,"")</f>
        <v>45991.423916550928</v>
      </c>
      <c r="H83" s="38"/>
      <c r="I83" s="158" t="str">
        <f>IFERROR(VLOOKUP(D83,DB!A:F,6,0),"")</f>
        <v/>
      </c>
      <c r="J83" s="158" t="str">
        <f>IFERROR(VLOOKUP(D83,DB!A:G,7,0),"")</f>
        <v/>
      </c>
      <c r="K83" s="37"/>
      <c r="L83" s="158" t="str">
        <f>IFERROR(VLOOKUP(D83,DB!A:I,9,0),"")</f>
        <v/>
      </c>
    </row>
    <row r="84" spans="1:12">
      <c r="A84" s="37"/>
      <c r="B84" s="158" t="str">
        <f>IFERROR(VLOOKUP(D84,DB!A:K,11,0),"")</f>
        <v/>
      </c>
      <c r="C84" s="37"/>
      <c r="D84" s="37"/>
      <c r="E84" s="37"/>
      <c r="F84" s="38"/>
      <c r="G84" s="138">
        <f ca="1">IFERROR(NOW()-F84,"")</f>
        <v>45991.423916550928</v>
      </c>
      <c r="H84" s="38"/>
      <c r="I84" s="158" t="str">
        <f>IFERROR(VLOOKUP(D84,DB!A:F,6,0),"")</f>
        <v/>
      </c>
      <c r="J84" s="158" t="str">
        <f>IFERROR(VLOOKUP(D84,DB!A:G,7,0),"")</f>
        <v/>
      </c>
      <c r="K84" s="37"/>
      <c r="L84" s="158" t="str">
        <f>IFERROR(VLOOKUP(D84,DB!A:I,9,0),"")</f>
        <v/>
      </c>
    </row>
    <row r="85" spans="1:12">
      <c r="A85" s="159"/>
      <c r="B85" s="160" t="str">
        <f>IFERROR(VLOOKUP(D85,DB!A:K,11,0),"")</f>
        <v/>
      </c>
      <c r="C85" s="159"/>
      <c r="D85" s="159"/>
      <c r="E85" s="159"/>
      <c r="F85" s="161"/>
      <c r="G85" s="162">
        <f ca="1">IFERROR(NOW()-F85,"")</f>
        <v>45991.423916550928</v>
      </c>
      <c r="H85" s="161"/>
      <c r="I85" s="160" t="str">
        <f>IFERROR(VLOOKUP(D85,DB!A:F,6,0),"")</f>
        <v/>
      </c>
      <c r="J85" s="160" t="str">
        <f>IFERROR(VLOOKUP(D85,DB!A:G,7,0),"")</f>
        <v/>
      </c>
      <c r="K85" s="159"/>
      <c r="L85" s="160" t="str">
        <f>IFERROR(VLOOKUP(D85,DB!A:I,9,0),"")</f>
        <v/>
      </c>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45991.423916550928</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45991.423916550928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45991.423916550928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45991.423916550928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45991.423916550928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45991.423916550928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45991.423916550928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45991.423916550928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45991.423916550928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45991.423916550928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45991.423916550928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45991.423916550928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45991.423916550928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45991.423916550928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45991.423916550928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45991.423916550928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45991.423916550928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45991.423916550928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45991.423916550928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45991.423916550928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45991.423916550928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45991.423916550928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45991.423916550928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45991.423916550928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45991.423916550928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45991.423916550928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45991.423916550928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45991.423916550928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45991.423916550928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45991.423916550928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45991.423916550928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45991.423916550928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45991.423916550928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45991.423916550928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45991.423916550928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45991.423916550928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45991.423916550928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45991.423916550928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45991.423916550928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45991.423916550928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45991.423916550928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45991.423916550928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45991.423916550928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45991.423916550928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45991.423916550928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45991.423916550928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45991.423916550928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45991.423916550928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45991.423916550928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45991.423916550928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45991.423916550928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45991.423916550928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45991.423916550928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45991.423916550928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45991.423916550928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45991.423916550928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45991.423916550928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45991.423916550928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45991.423916550928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45991.423916550928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45991.423916550928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45991.423916550928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45991.423916550928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45991.423916550928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45991.423916550928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45991.423916550928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45991.423916550928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45991.423916550928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45991.423916550928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45991.423916550928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45991.423916550928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45991.423916550928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45991.423916550928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45991.423916550928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45991.423916550928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45991.423916550928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45991.423916550928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45991.423916550928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45991.423916550928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45991.423916550928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45991.423916550928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45991.423916550928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45991.423916550928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45991.423916550928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45991.423916550928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45991.423916550928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45991.423916550928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45991.423916550928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45991.423916550928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45991.423916550928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45991.423916550928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45991.423916550928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45991.423916550928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45991.423916550928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45991.423916550928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45991.423916550928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45991.423916550928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45991.423916550928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45991.423916550928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45991.423916550928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45991.423916550928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45991.423916550928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45991.423916550928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45991.423916550928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45991.423916550928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45991.423916550928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45991.423916550928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45991.423916550928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45991.423916550928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45991.423916550928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45991.423916550928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45991.423916550928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45991.423916550928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45991.423916550928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45991.423916550928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45991.423916550928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45991.423916550928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45991.423916550928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45991.423916550928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45991.423916550928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45991.423916550928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45991.423916550928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45991.423916550928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45991.423916550928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45991.423916550928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45991.423916550928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45991.423916550928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45991.423916550928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45991.423916550928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45991.423916550928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45991.423916550928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45991.423916550928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45991.423916550928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45991.423916550928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45991.423916550928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45991.423916550928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45991.423916550928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45991.423916550928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45991.423916550928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45991.423916550928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45991.423916550928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45991.423916550928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45991.423916550928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45991.423916550928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45991.423916550928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45991.423916550928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45991.423916550928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45991.423916550928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45991.423916550928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45991.423916550928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45991.423916550928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45991.423916550928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45991.423916550928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45991.423916550928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45991.423916550928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45991.423916550928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45991.423916550928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45991.423916550928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45991.423916550928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45991.423916550928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45991.423916550928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45991.423916550928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45991.423916550928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45991.423916550928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45991.423916550928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45991.423916550928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45991.423916550928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45991.423916550928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45991.423916550928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45991.423916550928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45991.423916550928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45991.423916550928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45991.423916550928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45991.423916550928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45991.423916550928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45991.423916550928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45991.423916550928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45991.423916550928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45991.423916550928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45991.423916550928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45991.423916550928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45991.423916550928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45991.423916550928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45991.423916550928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45991.423916550928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45991.423916550928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45991.423916550928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45991.423916550928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45991.423916550928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45991.423916550928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45991.423916550928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45991.423916550928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45991.423916550928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45991.423916550928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45991.423916550928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45991.423916550928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45991.423916550928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45991.423916550928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45991.423916550928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45991.423916550928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45991.423916550928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45991.423916550928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45991.423916550928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45991.423916550928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45991.423916550928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45991.423916550928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45991.423916550928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45991.423916550928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45991.423916550928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45991.423916550928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45991.423916550928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45991.423916550928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45991.423916550928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45991.423916550928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45991.423916550928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45991.423916550928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45991.423916550928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45991.423916550928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45991.423916550928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45991.423916550928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45991.423916550928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45991.423916550928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45991.423916550928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45991.423916550928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45991.423916550928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45991.423916550928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45991.423916550928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45991.423916550928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45991.423916550928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45991.423916550928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45991.423916550928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45991.423916550928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45991.423916550928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45991.423916550928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45991.423916550928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45991.423916550928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45991.423916550928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45991.423916550928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45991.423916550928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45991.423916550928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45991.423916550928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45991.423916550928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45991.423916550928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45991.423916550928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45991.423916550928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45991.423916550928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45991.423916550928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45991.423916550928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45991.423916550928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45991.423916550928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45991.423916550928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45991.423916550928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45991.423916550928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45991.423916550928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45991.423916550928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45991.423916550928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45991.423916550928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45991.423916550928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45991.423916550928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45991.423916550928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45991.423916550928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45991.423916550928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45991.423916550928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45991.423916550928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45991.423916550928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45991.423916550928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45991.423916550928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45991.423916550928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45991.423916550928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45991.423916550928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45991.423916550928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45991.423916550928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45991.423916550928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45991.423916550928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45991.423916550928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45991.423916550928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45991.423916550928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45991.423916550928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45991.423916550928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45991.423916550928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45991.423916550928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45991.423916550928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45991.423916550928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45991.423916550928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45991.423916550928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45991.423916550928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45991.423916550928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45991.423916550928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45991.423916550928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45991.423916550928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45991.423916550928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45991.423916550928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45991.423916550928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45991.423916550928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45991.423916550928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45991.423916550928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45991.423916550928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45991.423916550928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45991.423916550928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45991.423916550928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45991.423916550928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45991.423916550928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45991.423916550928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45991.423916550928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45991.423916550928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45991.423916550928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45991.423916550928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45991.423916550928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45991.423916550928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45991.423916550928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45991.423916550928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45991.423916550928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45991.423916550928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45991.423916550928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45991.423916550928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45991.423916550928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45991.423916550928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45991.423916550928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45991.423916550928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45991.423916550928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45991.423916550928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45991.423916550928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45991.423916550928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45991.423916550928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45991.423916550928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45991.423916550928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45991.423916550928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45991.423916550928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45991.423916550928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45991.423916550928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45991.423916550928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45991.423916550928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45991.423916550928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45991.423916550928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45991.423916550928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45991.423916550928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45991.423916550928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45991.423916550928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45991.423916550928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45991.423916550928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45991.423916550928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45991.423916550928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45991.423916550928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45991.423916550928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45991.423916550928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45991.423916550928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45991.423916550928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45991.423916550928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45991.423916550928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45991.423916550928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45991.423916550928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45991.423916550928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45991.423916550928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45991.423916550928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45991.423916550928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45991.423916550928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45991.423916550928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45991.423916550928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45991.423916550928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45991.423916550928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45991.423916550928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45991.423916550928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45991.423916550928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45991.423916550928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45991.423916550928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45991.423916550928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45991.423916550928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45991.423916550928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45991.423916550928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45991.423916550928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45991.423916550928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45991.423916550928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45991.423916550928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45991.423916550928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45991.423916550928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45991.423916550928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45991.423916550928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45991.423916550928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45991.423916550928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45991.423916550928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45991.423916550928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45991.423916550928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45991.423916550928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45991.423916550928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45991.423916550928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45991.423916550928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45991.423916550928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45991.423916550928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45991.423916550928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45991.423916550928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45991.423916550928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45991.423916550928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45991.423916550928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45991.423916550928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45991.423916550928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45991.423916550928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45991.423916550928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45991.423916550928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45991.423916550928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45991.423916550928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45991.423916550928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45991.423916550928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45991.423916550928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45991.423916550928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45991.423916550928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45991.423916550928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45991.423916550928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45991.423916550928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45991.423916550928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45991.423916550928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45991.423916550928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45991.423916550928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45991.423916550928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45991.423916550928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45991.423916550928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45991.423916550928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45991.423916550928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45991.423916550928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45991.423916550928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45991.423916550928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45991.423916550928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45991.423916550928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45991.423916550928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45991.423916550928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45991.423916550928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45991.423916550928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45991.423916550928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45991.423916550928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45991.423916550928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45991.423916550928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45991.423916550928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45991.423916550928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45991.423916550928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45991.423916550928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45991.423916550928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45991.423916550928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45991.423916550928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45991.423916550928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45991.423916550928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45991.423916550928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45991.423916550928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45991.423916550928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45991.423916550928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45991.423916550928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45991.423916550928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45991.423916550928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45991.423916550928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45991.423916550928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45991.423916550928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45991.423916550928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45991.423916550928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45991.423916550928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45991.423916550928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45991.423916550928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45991.423916550928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45991.423916550928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45991.423916550928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45991.423916550928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45991.423916550928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45991.423916550928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45991.423916550928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45991.423916550928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45991.423916550928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45991.423916550928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45991.423916550928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45991.423916550928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45991.423916550928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45991.423916550928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45991.423916550928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45991.423916550928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45991.423916550928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45991.423916550928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45991.423916550928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45991.423916550928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45991.423916550928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45991.423916550928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45991.423916550928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45991.423916550928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45991.423916550928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45991.423916550928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45991.423916550928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45991.423916550928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45991.423916550928</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45991.423916550928</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