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00" documentId="13_ncr:1_{F6CB121F-512D-4AA6-A0C1-0FB36C537598}" xr6:coauthVersionLast="47" xr6:coauthVersionMax="47" xr10:uidLastSave="{E801AAD8-4D5C-445E-9E30-9DA2DE1B4A2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<sst xmlns="http://schemas.openxmlformats.org/spreadsheetml/2006/main" count="179024" uniqueCount="39104">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</sst>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293.59138773148152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13.096399074071087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0.11343611111078644</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45956.539813425923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45956.539813425923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45956.539813425923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45956.539813425923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45956.539813425923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45956.539813425923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45956.539813425923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45956.539813425923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45956.539813425923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45956.539813425923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45956.539813425923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45956.539813425923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45956.539813425923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45956.539813425923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45956.539813425923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45956.539813425923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45956.539813425923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45956.539813425923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45956.539813425923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45956.539813425923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45956.539813425923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45956.539813425923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45956.539813425923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45956.539813425923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45956.539813425923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45956.539813425923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45956.539813425923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45956.539813425923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45956.539813425923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45956.539813425923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45956.539813425923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45956.539813425923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45956.539813425923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45956.539813425923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45956.539813425923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45956.539813425923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45956.539813425923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45956.539813425923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45956.539813425923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45956.539813425923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45956.539813425923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45956.539813425923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45956.539813425923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45956.539813425923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45956.539813425923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45956.539813425923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45956.539813425923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45956.539813425923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45956.539813425923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45956.539813425923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45956.539813425923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45956.539813425923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45956.539813425923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45956.539813425923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131.53997569444618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12.044038194442692</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4.3738425956689753E-3</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45956.539813657408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45956.539813425923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45956.539813425923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45956.539813425923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45956.539813425923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45956.539813425923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45956.539813425923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45956.539813425923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45956.539813425923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45956.539813425923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45956.539813425923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45956.539813425923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45956.539813425923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45956.539813425923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45956.539813425923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45956.539813425923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45956.539813425923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45956.539813425923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45956.539813425923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45956.539813425923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45956.539813425923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45956.539813425923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45956.539813425923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45956.539813425923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45956.539813425923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45956.539813425923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45956.539813425923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45956.539813425923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45956.539813425923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45956.539813425923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45956.539813425923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45956.539813425923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45956.539813425923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45956.539813425923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45956.539813425923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45956.539813425923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45956.539813425923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45956.539813425923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45956.539813425923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45956.539813425923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45956.539813425923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45956.539813425923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45956.539813425923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45956.539813425923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45956.539813425923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45956.539813425923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45956.539813425923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45956.539813425923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45956.539813425923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45956.539813425923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45956.539813425923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45956.539813425923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45956.539813425923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45956.539813425923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45956.539813425923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45956.539813425923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45956.539813425923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45956.539813425923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45956.539813425923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45956.539813425923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45956.539813425923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45956.539813425923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45956.539813425923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45956.539813425923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45956.539813425923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45956.539813425923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45956.539813425923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45956.539813425923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45956.539813425923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45956.539813425923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45956.539813425923</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45956.539813425923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45956.539813425923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45956.539813425923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45956.539813425923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45956.539813425923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45956.539813425923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45956.539813425923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45956.539813425923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45956.539813425923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45956.539813425923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45956.539813425923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45956.539813425923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45956.539813425923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45956.539813425923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45956.539813425923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45956.539813425923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45956.539813425923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45956.539813425923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45956.539813425923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45956.539813425923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45956.539813425923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45956.539813425923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45956.539813425923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45956.539813425923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45956.539813425923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45956.539813425923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45956.539813425923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45956.539813425923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45956.539813425923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45956.539813425923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45956.539813425923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45956.539813425923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45956.539813425923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45956.539813425923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45956.539813425923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45956.539813425923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45956.539813425923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45956.539813425923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45956.539813425923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45956.539813425923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45956.539813425923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45956.539813425923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45956.539813425923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45956.539813425923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45956.539813425923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45956.539813425923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45956.539813425923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45956.539813425923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45956.539813425923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45956.539813425923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45956.539813425923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45956.539813425923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45956.539813425923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45956.539813425923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45956.539813425923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45956.539813425923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45956.539813425923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45956.539813425923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45956.539813425923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45956.539813425923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45956.539813425923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45956.539813425923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45956.539813425923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45956.539813425923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45956.539813425923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45956.539813425923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45956.539813425923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45956.539813425923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45956.539813425923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45956.539813425923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45956.539813425923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45956.539813425923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45956.539813425923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45956.539813425923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45956.539813425923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45956.539813425923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45956.539813425923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45956.539813425923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45956.539813425923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45956.539813425923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45956.539813425923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45956.539813425923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45956.539813425923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45956.539813425923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45956.539813425923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45956.539813425923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45956.539813425923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45956.539813425923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45956.539813425923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45956.539813425923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45956.539813425923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45956.539813425923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45956.539813425923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45956.539813425923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45956.539813425923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45956.539813425923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45956.539813425923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45956.539813425923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45956.539813425923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45956.539813425923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45956.539813425923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45956.539813425923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45956.539813425923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45956.539813425923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45956.539813425923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45956.539813425923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45956.539813425923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45956.539813425923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45956.539813425923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45956.539813425923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45956.539813425923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45956.539813425923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45956.539813425923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45956.539813425923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45956.539813425923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45956.539813425923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45956.539813425923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45956.539813425923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45956.539813425923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45956.539813425923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45956.539813425923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45956.539813425923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45956.539813425923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45956.539813425923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45956.539813425923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45956.539813425923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45956.539813425923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45956.539813425923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45956.539813425923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45956.539813425923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45956.539813425923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45956.539813425923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45956.539813425923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45956.539813425923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45956.539813425923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45956.539813425923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45956.539813425923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45956.539813425923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45956.539813425923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45956.539813425923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45956.539813425923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45956.539813425923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45956.539813425923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45956.539813425923</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45956.539813657408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45956.539813657408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45956.539813657408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45956.539813657408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45956.539813657408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45956.539813657408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45956.539813657408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45956.539813657408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45956.539813657408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45956.539813657408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45956.539813657408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45956.539813657408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45956.539813657408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45956.539813657408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45956.539813657408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45956.539813657408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45956.539813657408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45956.539813657408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45956.539813657408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45956.539813657408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45956.539813657408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45956.539813657408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45956.539813657408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45956.539813657408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45956.539813657408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45956.539813657408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45956.539813657408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45956.539813657408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45956.539813657408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45956.539813657408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45956.539813657408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45956.539813657408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45956.539813657408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45956.539813657408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45956.539813657408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45956.539813657408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45956.539813657408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45956.539813657408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45956.539813657408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45956.539813657408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45956.539813657408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45956.539813657408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45956.539813657408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45956.539813657408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45956.539813657408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45956.539813657408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45956.539813657408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45956.539813657408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45956.539813657408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45956.539813657408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45956.539813657408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45956.539813657408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45956.539813657408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45956.539813657408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45956.539813657408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45956.539813657408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45956.539813657408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45956.539813657408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45956.539813657408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45956.539813657408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45956.539813657408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45956.539813657408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45956.539813657408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45956.539813657408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45956.539813657408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45956.539813657408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45956.539813657408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45956.539813657408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45956.539813657408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45956.539813657408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45956.539813657408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45956.539813657408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45956.539813657408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45956.539813657408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45956.539813657408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45956.539813657408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45956.539813657408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45956.539813657408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45956.539813657408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45956.539813657408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45956.539813657408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45956.539813657408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45956.539813657408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45956.539813657408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45956.539813657408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45956.539813657408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45956.539813657408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45956.539813657408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45956.539813657408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45956.539813657408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45956.539813657408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45956.539813657408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45956.539813657408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45956.539813657408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45956.539813657408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45956.539813657408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45956.539813657408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45956.539813657408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45956.539813657408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45956.539813657408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45956.539813657408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45956.539813657408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45956.539813657408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45956.539813657408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45956.539813657408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45956.539813657408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45956.539813657408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45956.539813657408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45956.539813657408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45956.539813657408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45956.539813657408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45956.539813657408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45956.539813657408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45956.539813657408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45956.539813657408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45956.539813657408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45956.539813657408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45956.539813657408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45956.539813657408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45956.539813657408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45956.539813657408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45956.539813657408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45956.539813657408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45956.539813657408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45956.539813657408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45956.539813657408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45956.539813657408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45956.539813657408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45956.539813657408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45956.539813657408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45956.539813657408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45956.539813657408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45956.539813657408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45956.539813657408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45956.539813657408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45956.539813657408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45956.539813657408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45956.539813657408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45956.539813657408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45956.539813657408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45956.539813657408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45956.539813657408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45956.539813657408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45956.539813657408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45956.539813657408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45956.539813657408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45956.539813657408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45956.539813657408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45956.539813657408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45956.539813657408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45956.539813657408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45956.539813657408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45956.539813657408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45956.539813657408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45956.539813657408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45956.539813657408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45956.539813657408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45956.539813657408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45956.539813657408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45956.539813657408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45956.539813657408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45956.539813657408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45956.539813657408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45956.539813657408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45956.539813657408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45956.539813657408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45956.539813657408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45956.539813657408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45956.539813657408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45956.539813657408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45956.539813657408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45956.539813657408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45956.539813657408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45956.539813657408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45956.539813657408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45956.539813657408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45956.539813657408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45956.539813657408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45956.539813657408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45956.539813657408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45956.539813657408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45956.539813657408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45956.539813657408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45956.539813657408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45956.539813657408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45956.539813657408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45956.539813657408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45956.539813657408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45956.539813657408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45956.539813657408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45956.539813657408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45956.539813657408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45956.539813657408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45956.539813657408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45956.539813657408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45956.539813657408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45956.539813657408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45956.539813657408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45956.539813657408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45956.539813657408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45956.539813657408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45956.539813657408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45956.539813657408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45956.539813657408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45956.539813657408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45956.539813657408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45956.539813657408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45956.539813657408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45956.539813657408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45956.539813657408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45956.539813657408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45956.539813657408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45956.539813657408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45956.539813657408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45956.539813657408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45956.539813657408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45956.539813657408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45956.539813657408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45956.539813657408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45956.539813657408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45956.539813657408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45956.539813657408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45956.539813657408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45956.539813657408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45956.539813657408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45956.539813657408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45956.539813657408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45956.539813657408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45956.539813657408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45956.539813657408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45956.539813657408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45956.539813657408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45956.539813657408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45956.539813657408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45956.539813657408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45956.539813657408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45956.539813657408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45956.539813657408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45956.539813657408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45956.539813657408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45956.539813657408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45956.539813657408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45956.539813657408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45956.539813657408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45956.539813657408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45956.539813657408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45956.539813657408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45956.539813657408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45956.539813657408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45956.539813657408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45956.539813657408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45956.539813657408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45956.539813657408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45956.539813657408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45956.539813657408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45956.539813657408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45956.539813657408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45956.539813657408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45956.539813657408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45956.539813657408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45956.539813657408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45956.539813657408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45956.539813657408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45956.539813657408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45956.539813657408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45956.539813657408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45956.539813657408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45956.539813657408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45956.539813657408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45956.539813657408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45956.539813657408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45956.539813657408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45956.539813657408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45956.539813657408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45956.539813657408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45956.539813657408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45956.539813657408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45956.539813657408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45956.539813657408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45956.539813657408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45956.539813657408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45956.539813657408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45956.539813657408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45956.539813657408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45956.539813657408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45956.539813657408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45956.539813657408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45956.539813657408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45956.539813657408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45956.539813657408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45956.539813657408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45956.539813657408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45956.539813657408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45956.539813657408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45956.539813657408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45956.539813657408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45956.539813657408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45956.539813657408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45956.539813657408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45956.539813657408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45956.539813657408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45956.539813657408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45956.539813657408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45956.539813657408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45956.539813657408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45956.539813657408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45956.539813657408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45956.539813657408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45956.539813657408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45956.539813657408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45956.539813657408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45956.539813657408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45956.539813657408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45956.539813657408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45956.539813657408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45956.539813657408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45956.539813657408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45956.539813657408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45956.539813657408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45956.539813657408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45956.539813657408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45956.539813657408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45956.539813657408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45956.539813657408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45956.539813657408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45956.539813657408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45956.539813657408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45956.539813657408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45956.539813657408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45956.539813657408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45956.539813657408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45956.539813657408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45956.539813657408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45956.539813657408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45956.539813657408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45956.539813657408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45956.539813657408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45956.539813657408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45956.539813657408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45956.539813657408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45956.539813657408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45956.539813657408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45956.539813657408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45956.539813657408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45956.539813657408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45956.539813657408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45956.539813657408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45956.539813657408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45956.539813657408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45956.539813657408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45956.539813657408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45956.539813657408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45956.539813657408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45956.539813657408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45956.539813657408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45956.539813657408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45956.539813657408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45956.539813657408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45956.539813657408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45956.539813657408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45956.539813657408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45956.539813657408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45956.539813657408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45956.539813657408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45956.539813657408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45956.539813657408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45956.539813657408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45956.539813657408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45956.539813657408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45956.539813657408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45956.539813657408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45956.539813657408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45956.539813657408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45956.539813657408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45956.539813657408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45956.539813657408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45956.539813657408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45956.539813657408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45956.539813657408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45956.539813657408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45956.539813657408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45956.539813657408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45956.539813657408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45956.539813657408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45956.539813657408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45956.539813657408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45956.539813657408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45956.539813657408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45956.539813657408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45956.539813657408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45956.539813657408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45956.539813657408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45956.539813657408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45956.539813657408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45956.539813657408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45956.539813657408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45956.539813657408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45956.539813657408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45956.539813657408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45956.539813657408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45956.539813657408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45956.539813657408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45956.539813657408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45956.539813657408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45956.539813657408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45956.539813657408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45956.539813657408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45956.539813657408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45956.539813657408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45956.539813657408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45956.539813657408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45956.539813657408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45956.539813657408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45956.539813657408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45956.539813657408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45956.539813657408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45956.539813657408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45956.539813657408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45956.539813657408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45956.539813657408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45956.539813657408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45956.539813657408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45956.539813657408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45956.539813657408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45956.539813657408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45956.539813657408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45956.539813657408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45956.539813657408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45956.539813657408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45956.539813657408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45956.539813657408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45956.539813657408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45956.539813657408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45956.539813657408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45956.539813657408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45956.539813657408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45956.539813657408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45956.539813657408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45956.539813657408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45956.539813657408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45956.539813657408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45956.539813657408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45956.539813657408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45956.539813657408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45956.539813657408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45956.539813657408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45956.539813657408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45956.539813657408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45956.539813657408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45956.539813657408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45956.539813657408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45956.539813657408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45956.539813657408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45956.539813657408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45956.539813657408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45956.539813657408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45956.539813657408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45956.539813657408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45956.539813657408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45956.539813657408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45956.539813657408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45956.539813657408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45956.539813657408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45956.539813657408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45956.539813657408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45956.539813657408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45956.539813657408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45956.539813657408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45956.539813657408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45956.539813657408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45956.539813657408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45956.539813657408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45956.539813657408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45956.539813657408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45956.539813657408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45956.539813657408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45956.539813657408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45956.539813657408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45956.539813657408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45956.539813657408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45956.539813657408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45956.539813657408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45956.539813657408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45956.539813657408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45956.539813657408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45956.539813657408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45956.539813657408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45956.539813657408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45956.539813657408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45956.539813657408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45956.539813657408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45956.539813657408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45956.539813657408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45956.539813657408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45956.539813657408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45956.539813657408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45956.539813657408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45956.539813657408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45956.539813657408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45956.539813657408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45956.539813657408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45956.539813657408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45956.539813657408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45956.539813657408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45956.539813657408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45956.539813657408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45956.539813657408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45956.539813657408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45956.539813657408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45956.539813657408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45956.539813657408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45956.539813657408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45956.539813657408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45956.539813657408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45956.539813657408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45956.539813657408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45956.539813657408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45956.539813657408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45956.539813657408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45956.539813657408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45956.539813657408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45956.539813657408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45956.539813657408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45956.539813657408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45956.539813657408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45956.539813657408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45956.539813657408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45956.539813657408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45956.539813657408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45956.539813657408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45956.539813657408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45956.539813657408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45956.539813657408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45956.539813657408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45956.539813657408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45956.539813657408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45956.539813657408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45956.539813657408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45956.539813657408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45956.539813657408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45956.539813657408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45956.539813657408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45956.539813657408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45956.539813657408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45956.539813657408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45956.539813657408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45956.539813657408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45956.539813657408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45956.539813657408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45956.539813657408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45956.539813657408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45956.539813657408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45956.539813657408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45956.539813657408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45956.539813657408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45956.539813657408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45956.539813657408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45956.539813657408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45956.539813657408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45956.539813657408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45956.539813657408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45956.539813657408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45956.539813657408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45956.539813657408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45956.539813657408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45956.539813657408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45956.539813657408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45956.539813657408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45956.539813657408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45956.539813657408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45956.539813657408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45956.539813657408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45956.539813657408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45956.539813657408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45956.539813657408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45956.539813657408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45956.539813657408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45956.539813657408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45956.539813657408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45956.539813657408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45956.539813657408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45956.539813657408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45956.539813657408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45956.539813657408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45956.539813657408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45956.539813657408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45956.539813657408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45956.539813657408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45956.539813657408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45956.539813657408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45956.539813657408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45956.539813657408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45956.539813657408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45956.539813657408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45956.539813657408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45956.539813657408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45956.539813657408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45956.539813657408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45956.539813657408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45956.539813657408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45956.539813657408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45956.539813657408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45956.539813657408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45956.539813657408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45956.539813657408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45956.539813657408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45956.539813657408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45956.539813657408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45956.539813657408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45956.539813657408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45956.539813657408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45956.539813657408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45956.539813657408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45956.539813657408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45956.539813657408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45956.539813657408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45956.539813657408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45956.539813657408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45956.539813657408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45956.539813657408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45956.539813657408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45956.539813657408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45956.539813657408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45956.539813657408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45956.539813657408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45956.539813657408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45956.539813657408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45956.539813657408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45956.539813657408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45956.539813657408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45956.539813657408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45956.539813657408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45956.539813657408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45956.539813657408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45956.539813657408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45956.539813657408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45956.539813657408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45956.539813657408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45956.539813657408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45956.539813657408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45956.539813657408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45956.539813657408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45956.539813657408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45956.539813657408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45956.539813657408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45956.539813657408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45956.539813657408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45956.539813657408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45956.539813657408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45956.539813657408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45956.539813657408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45956.539813657408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45956.539813657408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45956.539813657408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45956.539813657408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45956.539813657408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45956.539813657408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45956.539813657408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45956.539813657408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45956.539813657408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45956.539813657408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45956.539813657408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45956.539813657408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45956.539813657408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45956.539813657408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45956.539813657408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45956.539813657408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45956.539813657408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45956.539813657408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45956.539813657408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45956.539813657408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45956.539813657408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45956.539813657408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45956.539813657408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45956.539813657408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45956.539813657408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45956.539813657408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45956.539813657408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45956.539813657408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45956.539813657408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45956.539813657408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45956.539813657408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45956.539813657408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45956.539813657408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45956.539813657408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45956.539813657408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45956.539813657408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45956.539813657408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45956.539813657408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45956.539813657408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45956.539813657408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45956.539813657408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45956.539813657408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45956.539813657408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45956.539813657408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45956.539813657408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45956.539813657408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45956.539813657408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45956.539813657408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45956.539813657408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45956.539813657408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45956.539813657408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45956.539813657408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45956.539813657408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45956.539813657408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45956.539813657408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45956.539813657408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45956.539813657408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45956.539813657408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45956.539813657408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45956.539813657408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45956.539813657408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45956.539813657408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45956.539813657408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45956.539813657408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45956.539813657408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45956.539813657408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45956.539813657408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45956.539813657408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45956.539813657408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45956.539813657408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45956.539813657408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45956.539813657408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45956.539813657408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45956.539813657408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45956.539813657408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45956.539813657408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45956.539813657408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45956.539813657408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45956.539813657408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45956.539813657408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45956.539813657408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45956.539813657408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45956.539813657408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45956.539813657408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45956.539813657408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45956.539813657408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45956.539813657408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45956.539813657408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45956.539813657408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45956.539813657408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45956.539813657408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45956.539813657408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45956.539813657408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45956.539813657408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45956.539813657408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45956.539813657408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45956.539813657408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45956.539813657408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45956.539813657408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45956.539813657408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45956.539813657408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45956.539813657408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45956.539813657408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45956.539813657408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45956.539813657408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45956.539813657408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45956.539813657408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45956.539813657408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45956.539813657408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45956.539813657408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45956.539813657408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45956.539813657408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45956.539813657408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45956.539813657408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45956.539813657408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45956.539813657408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45956.539813657408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45956.539813657408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45956.539813657408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45956.539813657408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45956.539813657408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45956.539813657408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45956.539813657408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45956.539813657408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45956.539813657408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45956.539813657408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45956.539813657408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45956.539813657408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45956.539813657408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45956.539813657408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45956.539813657408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45956.539813657408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45956.539813657408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45956.539813657408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45956.539813657408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45956.539813657408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45956.539813657408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45956.539813657408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45956.539813657408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45956.539813657408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45956.539813657408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45956.539813657408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45956.539813657408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45956.539813657408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45956.539813657408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45956.539813657408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45956.539813657408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45956.539813657408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45956.539813657408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45956.539813657408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45956.539813657408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45956.539813657408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45956.539813657408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45956.539813657408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45956.539813657408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45956.539813657408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45956.539813657408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45956.539813657408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45956.539813657408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45956.539813657408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45956.539813657408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45956.539813657408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45956.539813657408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45956.539813657408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45956.539813657408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45956.539813657408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45956.539813657408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45956.539813657408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45956.539813657408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45956.539813657408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45956.539813657408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45956.539813657408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45956.539813657408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45956.539813657408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45956.539813657408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45956.539813657408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45956.539813657408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45956.539813657408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45956.539813657408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45956.539813657408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45956.539813657408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45956.539813657408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45956.539813657408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45956.539813657408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45956.539813657408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45956.539813657408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45956.539813657408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45956.539813657408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45956.539813657408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45956.539813657408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45956.539813657408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45956.539813657408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45956.539813657408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45956.539813657408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45956.539813657408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45956.539813657408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45956.539813657408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45956.539813657408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45956.539813657408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45956.539813657408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45956.539813657408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45956.539813657408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45956.539813657408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45956.539813657408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45956.539813657408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45956.539813657408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45956.539813657408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45956.539813657408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45956.539813657408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45956.539813657408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45956.539813657408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45956.539813657408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45956.539813657408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45956.539813657408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45956.539813657408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45956.539813657408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45956.539813657408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45956.539813657408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45956.539813657408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45956.539813657408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45956.539813657408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45956.539813657408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45956.539813657408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45956.539813657408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45956.539813657408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45956.539813657408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45956.539813657408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45956.539813657408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45956.539813657408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45956.539813657408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45956.539813657408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45956.539813657408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45956.539813657408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45956.539813657408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45956.539813657408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45956.539813657408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45956.539813657408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45956.539813657408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45956.539813657408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45956.539813657408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45956.539813657408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45956.539813657408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45956.539813657408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45956.539813657408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45956.539813657408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45956.539813657408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45956.539813657408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45956.539813657408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45956.539813657408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45956.539813657408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45956.539813657408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45956.539813657408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45956.539813657408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45956.539813657408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45956.539813657408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45956.539813657408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45956.539813657408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45956.539813657408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45956.539813657408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45956.539813657408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45956.539813657408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45956.539813657408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45956.539813657408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45956.539813657408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45956.539813657408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45956.539813657408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45956.539813657408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45956.539813657408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45956.539813657408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45956.539813657408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45956.539813657408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45956.539813657408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45956.539813657408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45956.539813657408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45956.539813657408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45956.539813657408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45956.539813657408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45956.539813657408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45956.539813657408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45956.539813657408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45956.539813657408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45956.539813657408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45956.539813657408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45956.539813657408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45956.539813657408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45956.539813657408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45956.539813657408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45956.539813657408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45956.539813657408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45956.539813657408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45956.539813657408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45956.539813657408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45956.539813657408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45956.539813657408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45956.539813657408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45956.539813657408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45956.539813657408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45956.539813657408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45956.539813657408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45956.539813657408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45956.539813657408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45956.539813657408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45956.539813657408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45956.539813657408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45956.539813657408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45956.539813657408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45956.539813657408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45956.539813657408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45956.539813657408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45956.539813657408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45956.539813657408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45956.539813657408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45956.539813657408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45956.539813657408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45956.539813657408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45956.539813657408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45956.539813657408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45956.539813657408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45956.539813657408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45956.539813657408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45956.539813657408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45956.539813657408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45956.539813657408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45956.539813657408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45956.539813657408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45956.539813657408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45956.539813657408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45956.539813657408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45956.539813657408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45956.539813657408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45956.539813657408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45956.539813657408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45956.539813657408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45956.539813657408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45956.539813657408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45956.539813657408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45956.539813657408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45956.539813657408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45956.539813657408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45956.539813657408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45956.539813657408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45956.539813657408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45956.539813657408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45956.539813657408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45956.539813657408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45956.539813657408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45956.539813657408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45956.539813657408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45956.539813657408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45956.539813657408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45956.539813657408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45956.539813657408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45956.539813657408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45956.539813657408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45956.539813657408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45956.539813657408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45956.539813657408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45956.539813657408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45956.539813657408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45956.539813657408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45956.539813657408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45956.539813657408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45956.539813657408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45956.539813657408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45956.539813657408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45956.539813657408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45956.539813657408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45956.539813657408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45956.539813657408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45956.539813657408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45956.539813657408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45956.539813657408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45956.539813657408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45956.539813657408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45956.539813657408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45956.539813657408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45956.539813657408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45956.539813657408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45956.539813657408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45956.539813657408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45956.539813657408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45956.539813657408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45956.539813657408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45956.539813657408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45956.539813657408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45956.539813657408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45956.539813657408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45956.539813657408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45956.539813657408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45956.539813657408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45956.539813657408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45956.539813657408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45956.539813657408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45956.539813657408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45956.539813657408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45956.539813657408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45956.539813657408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45956.539813657408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45956.539813657408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45956.539813657408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45956.539813657408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45956.539813657408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45956.539813657408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45956.539813657408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45956.539813657408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45956.539813657408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45956.539813657408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45956.539813657408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45956.539813657408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45956.539813657408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45956.539813657408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45956.539813657408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45956.539813657408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45956.539813657408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45956.539813657408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45956.539813657408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45956.539813657408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45956.539813657408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45956.539813657408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45956.539813657408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45956.539813657408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45956.539813657408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45956.539813657408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45956.539813657408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45956.539813657408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45956.539813657408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45956.539813657408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45956.539813657408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45956.539813657408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45956.539813657408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45956.539813657408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45956.539813657408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45956.539813657408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45956.539813657408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45956.539813657408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45956.539813657408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45956.539813657408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45956.539813657408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45956.539813657408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45956.539813657408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45956.539813657408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45956.539813657408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45956.539813657408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45956.539813657408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45956.539813657408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45956.539813657408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45956.539813657408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45956.539813657408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45956.539813657408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45956.539813657408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45956.539813657408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45956.539813657408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45956.539813657408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45956.539813657408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45956.539813657408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45956.539813657408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45956.539813657408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45956.539813657408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45956.539813657408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45956.539813657408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45956.539813657408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253.05909583332686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2.9050914351828396</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45956.539813657408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45956.539813657408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45956.539813657408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45956.539813657408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45956.539813657408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45956.539813657408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45956.539813657408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45956.539813657408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45956.539813657408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45956.539813657408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45956.539813657408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45956.539813657408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45956.539813657408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45956.539813657408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45956.539813657408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45956.539813657408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45956.539813657408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45956.539813657408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45956.539813657408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45956.539813657408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45956.539813657408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45956.539813657408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45956.539813657408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45956.539813657408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45956.539813657408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45956.539813657408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45956.539813657408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45956.539813657408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45956.539813657408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45956.539813657408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45956.539813657408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45956.539813657408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45956.539813657408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45956.539813657408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45956.539813657408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45956.539813657408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45956.539813657408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45956.539813657408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45956.539813657408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45956.539813657408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45956.539813657408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45956.539813657408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45956.539813657408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45956.539813657408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45956.539813657408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45956.539813657408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45956.539813657408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45956.539813657408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45956.539813657408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45956.539813657408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45956.539813657408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45956.539813657408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45956.539813657408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45956.539813657408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45956.539813657408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45956.539813657408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45956.539813657408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45956.539813657408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45956.539813657408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45956.539813657408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45956.539813657408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45956.539813657408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45956.539813657408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45956.539813657408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45956.539813657408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45956.539813657408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45956.539813657408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45956.539813657408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45956.539813657408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45956.539813657408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45956.539813657408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45956.539813657408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45956.539813657408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45956.539813657408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45956.539813657408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45956.539813657408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45956.539813657408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45956.539813657408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45956.539813657408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45956.539813657408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45956.539813657408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45956.539813657408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45956.539813657408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45956.539813657408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45956.539813657408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45956.539813657408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45956.539813657408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45956.539813657408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45956.539813657408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45956.539813657408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45956.539813657408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45956.539813657408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45956.539813657408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45956.539813657408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45956.539813657408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45956.539813657408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45956.539813657408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45956.539813657408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45956.539813657408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45956.539813657408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45956.539813657408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45956.539813657408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45956.539813657408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45956.539813657408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45956.539813657408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45956.539813657408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45956.539813657408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45956.539813657408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45956.539813657408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45956.539813657408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45956.539813657408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45956.539813657408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45956.539813657408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45956.539813657408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45956.539813657408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45956.539813657408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45956.539813657408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45956.539813657408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45956.539813657408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45956.539813657408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45956.539813657408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45956.539813657408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45956.539813657408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45956.539813657408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45956.539813657408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45956.539813657408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45956.539813657408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45956.539813657408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45956.539813657408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45956.539813657408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45956.539813657408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45956.539813657408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45956.539813657408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45956.539813657408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45956.539813657408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45956.539813657408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45956.539813657408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45956.539813657408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45956.539813657408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45956.539813657408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45956.539813657408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45956.539813657408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45956.539813657408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45956.539813657408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45956.539813657408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45956.539813657408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45956.539813657408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45956.539813657408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45956.539813657408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45956.539813657408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45956.539813657408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45956.539813657408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45956.539813657408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45956.539813657408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45956.539813657408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45956.539813657408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45956.539813657408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45956.539813657408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45956.539813657408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45956.539813657408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45956.539813657408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45956.539813657408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45956.539813657408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45956.539813657408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45956.539813657408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45956.539813657408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45956.539813657408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45956.539813657408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45956.539813657408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45956.539813657408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45956.539813657408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45956.539813657408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45956.539813657408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45956.539813657408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45956.539813657408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45956.539813657408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45956.539813657408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45956.539813657408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45956.539813657408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45956.539813657408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45956.539813657408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45956.539813657408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45956.539813657408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45956.539813657408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45956.539813657408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45956.539813657408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45956.539813657408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45956.539813657408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45956.539813657408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45956.539813657408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45956.539813657408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45956.539813657408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45956.539813657408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45956.539813657408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45956.539813657408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45956.539813657408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45956.539813657408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45956.539813657408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45956.539813657408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45956.539813657408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45956.539813657408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45956.539813657408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45956.539813657408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45956.539813657408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45956.539813657408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45956.539813657408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45956.539813657408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45956.539813657408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45956.539813657408</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45956.539813657408</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64.707753240734746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30.350936111106421</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7.8787023148106528</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38998</v>
      </c>
      <c r="F5" s="153">
        <v>45956.505960648145</v>
      </c>
      <c r="G5" s="154">
        <f ca="1">IFERROR(NOW()-F5,"")</f>
        <v>3.3852777778520249E-2</v>
      </c>
      <c r="H5" s="153">
        <v>45956.07471064815</v>
      </c>
      <c r="I5" s="152" t="str">
        <f>IFERROR(VLOOKUP(D5,DB!A:F,6,0),"")</f>
        <v>SCECO</v>
      </c>
      <c r="J5" s="152" t="str">
        <f>IFERROR(VLOOKUP(D5,DB!A:G,7,0),"")</f>
        <v>No BB Design</v>
      </c>
      <c r="K5" s="152" t="s">
        <v>39101</v>
      </c>
      <c r="L5" s="152" t="str">
        <f>IFERROR(VLOOKUP(D5,DB!A:I,9,0),"")</f>
        <v>Latis</v>
      </c>
    </row>
    <row r="6" spans="1:13" ht="15">
      <c r="A6" s="152"/>
      <c r="B6" s="152" t="str">
        <f>IFERROR(VLOOKUP(D6,DB!A:K,11,0),"")</f>
        <v/>
      </c>
      <c r="C6" s="152"/>
      <c r="D6" s="152"/>
      <c r="E6" s="152"/>
      <c r="F6" s="153"/>
      <c r="G6" s="154">
        <f ca="1">IFERROR(NOW()-F6,"")</f>
        <v>45956.539813425923</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45956.539813425923</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45956.539813425923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45956.539813425923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45956.539813425923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45956.539813425923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45956.539813425923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45956.539813425923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45956.539813425923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45956.539813425923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45956.539813425923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45956.539813425923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45956.539813425923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45956.539813425923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45956.539813425923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45956.539813425923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45956.539813425923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45956.539813425923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45956.539813425923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45956.539813425923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45956.539813425923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45956.539813425923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45956.539813425923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45956.539813425923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45956.539813425923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45956.539813425923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45956.539813425923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45956.539813425923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45956.539813425923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45956.539813425923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45956.539813425923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45956.539813425923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45956.539813425923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45956.539813425923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45956.539813425923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45956.539813425923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45956.539813425923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45956.539813425923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45956.539813425923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45956.539813425923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45956.539813425923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45956.539813425923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45956.539813425923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45956.539813425923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45956.539813425923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45956.539813425923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45956.539813425923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45956.539813425923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45956.539813425923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45956.539813425923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45956.539813425923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45956.539813425923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45956.539813425923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45956.539813425923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45956.539813425923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45956.539813425923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45956.539813425923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45956.539813425923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45956.539813425923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45956.539813425923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45956.539813425923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45956.539813425923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45956.539813425923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45956.539813425923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45956.539813425923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45956.539813425923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45956.539813425923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45956.539813425923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45956.539813425923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45956.539813425923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45956.539813425923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45956.539813425923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45956.539813425923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45956.539813425923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45956.539813425923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45956.539813425923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45956.539813425923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45956.539813425923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45956.539813425923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45956.539813425923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45956.539813425923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45956.539813425923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45956.539813425923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45956.539813425923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45956.539813425923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45956.539813425923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45956.539813425923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45956.539813425923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45956.539813425923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45956.539813425923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45956.539813425923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45956.539813425923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45956.539813425923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45956.539813425923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45956.539813425923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45956.539813425923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45956.539813425923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45956.539813425923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45956.539813425923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45956.539813425923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45956.539813425923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45956.539813425923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45956.539813425923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45956.539813425923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45956.539813425923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45956.539813425923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45956.539813425923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45956.539813425923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45956.539813425923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45956.539813425923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45956.539813425923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45956.539813425923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45956.539813425923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45956.539813425923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45956.539813425923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45956.539813425923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45956.539813425923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45956.539813425923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45956.539813425923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45956.539813425923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45956.539813425923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45956.539813425923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45956.539813425923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45956.539813425923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45956.539813425923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45956.539813425923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45956.539813425923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45956.539813425923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45956.539813425923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45956.539813425923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45956.539813425923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45956.539813425923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45956.539813425923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45956.539813425923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45956.539813425923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45956.539813425923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45956.539813425923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45956.539813425923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45956.539813425923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45956.539813425923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45956.539813425923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45956.539813425923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45956.539813425923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45956.539813425923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45956.539813425923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45956.539813425923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45956.539813425923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45956.539813425923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45956.539813425923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45956.539813425923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45956.539813425923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45956.539813425923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45956.539813425923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45956.539813425923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45956.539813425923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45956.539813425923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45956.539813425923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45956.539813425923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45956.539813425923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45956.539813425923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45956.539813425923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45956.539813425923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45956.539813425923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45956.539813425923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45956.539813425923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45956.539813425923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45956.539813425923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45956.539813425923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45956.539813425923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45956.539813425923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45956.539813425923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45956.539813425923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45956.539813425923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45956.539813425923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45956.539813425923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45956.539813425923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45956.539813425923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45956.539813425923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45956.539813425923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45956.539813425923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45956.539813425923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45956.539813425923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45956.539813425923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45956.539813425923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45956.539813425923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45956.539813425923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45956.539813425923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45956.539813425923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45956.539813425923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45956.539813425923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45956.539813425923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45956.539813425923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45956.539813425923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45956.539813425923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45956.539813425923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45956.539813425923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45956.539813425923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45956.539813425923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45956.539813425923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45956.539813425923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45956.539813425923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45956.539813425923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45956.539813425923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45956.539813425923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45956.539813425923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45956.539813425923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45956.539813425923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45956.539813425923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45956.539813425923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45956.539813425923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45956.539813425923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45956.539813425923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45956.539813425923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45956.539813425923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45956.539813425923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45956.539813425923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45956.539813425923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45956.539813425923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45956.539813425923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45956.539813425923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45956.539813425923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45956.539813425923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45956.539813425923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45956.539813425923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45956.539813425923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45956.539813425923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45956.539813425923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45956.539813425923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45956.539813425923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45956.539813425923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45956.539813425923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45956.539813425923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45956.539813425923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45956.539813425923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45956.539813425923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45956.539813425923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45956.539813425923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45956.539813425923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45956.539813425923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45956.539813425923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45956.539813425923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45956.539813425923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45956.539813425923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45956.539813425923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45956.539813425923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45956.539813425923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45956.539813425923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45956.539813425923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45956.539813425923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45956.539813425923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45956.539813425923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45956.539813425923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45956.539813425923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45956.539813425923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45956.539813425923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45956.539813425923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45956.539813425923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45956.539813425923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45956.539813425923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45956.539813425923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45956.539813425923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45956.539813425923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45956.539813425923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45956.539813425923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45956.539813425923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45956.539813425923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45956.539813425923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45956.539813425923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45956.539813425923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45956.539813425923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45956.539813425923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45956.539813425923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45956.539813425923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45956.539813425923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45956.539813425923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45956.539813425923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45956.539813425923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45956.539813425923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45956.539813425923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45956.539813425923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45956.539813425923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45956.539813425923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45956.539813425923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45956.539813425923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45956.539813425923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45956.539813425923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45956.539813425923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45956.539813425923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45956.539813425923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45956.539813425923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45956.539813425923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45956.539813425923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45956.539813425923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45956.539813425923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45956.539813425923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45956.539813425923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45956.539813425923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45956.539813425923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45956.539813425923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45956.539813425923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45956.539813425923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45956.539813425923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45956.539813425923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45956.539813425923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45956.539813425923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45956.539813425923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45956.539813425923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45956.539813425923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45956.539813425923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45956.539813425923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45956.539813425923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45956.539813425923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45956.539813425923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45956.539813425923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45956.539813425923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45956.539813425923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45956.539813425923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45956.539813425923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45956.539813425923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45956.539813425923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45956.539813425923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45956.539813425923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45956.539813425923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45956.539813425923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45956.539813425923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45956.539813425923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45956.539813425923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45956.539813425923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45956.539813425923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45956.539813425923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45956.539813425923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45956.539813425923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45956.539813425923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45956.539813425923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45956.539813425923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45956.539813425923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45956.539813425923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45956.539813425923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45956.539813425923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45956.539813425923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45956.539813425923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45956.539813425923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45956.539813425923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45956.539813425923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45956.539813425923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45956.539813425923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45956.539813425923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45956.539813425923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45956.539813425923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45956.539813425923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45956.539813425923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45956.539813425923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45956.539813425923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45956.539813425923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45956.539813425923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45956.539813425923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45956.539813425923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45956.539813425923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45956.539813425923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45956.539813425923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45956.539813425923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45956.539813425923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45956.539813425923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45956.539813425923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45956.539813425923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45956.539813425923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45956.539813425923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45956.539813425923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45956.539813425923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45956.539813425923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45956.539813425923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45956.539813425923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45956.539813425923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45956.539813425923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45956.539813425923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45956.539813425923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45956.539813425923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45956.539813425923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45956.539813425923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45956.539813425923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45956.539813425923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45956.539813425923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45956.539813425923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45956.539813425923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45956.539813425923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45956.539813425923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45956.539813425923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45956.539813425923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45956.539813425923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45956.539813425923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45956.539813425923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45956.539813425923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45956.539813425923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45956.539813425923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45956.539813425923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45956.539813425923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45956.539813425923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45956.539813425923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45956.539813425923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45956.539813425923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45956.539813425923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45956.539813425923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45956.539813425923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45956.539813425923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45956.539813425923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45956.539813425923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45956.539813425923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45956.539813425923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45956.539813425923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45956.539813425923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45956.539813425923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45956.539813425923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45956.539813425923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45956.539813425923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45956.539813425923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45956.539813425923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45956.539813425923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45956.539813425923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45956.539813425923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45956.539813425923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45956.539813425923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45956.539813425923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45956.539813425923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45956.539813425923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45956.539813425923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45956.539813425923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45956.539813425923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45956.539813425923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45956.539813425923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45956.539813425923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45956.539813425923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45956.539813425923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45956.539813425923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45956.539813425923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45956.539813425923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45956.539813425923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45956.539813425923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45956.539813425923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45956.539813425923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45956.539813425923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45956.539813425923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45956.539813425923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45956.539813425923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45956.539813425923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45956.539813425923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45956.539813425923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45956.539813425923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45956.539813425923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45956.539813425923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45956.539813425923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45956.539813425923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45956.539813425923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45956.539813425923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45956.539813425923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45956.539813425923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0.43540370369737502</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45956.539813425923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45956.539813425923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45956.539813425923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45956.539813425923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45956.539813425923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45956.539813425923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45956.539813425923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45956.539813425923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45956.539813425923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45956.539813425923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45956.539813425923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45956.539813425923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45956.539813425923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45956.539813425923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45956.539813425923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45956.539813425923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45956.539813425923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45956.539813425923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45956.539813425923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45956.539813425923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45956.539813425923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45956.539813425923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45956.539813425923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45956.539813425923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45956.539813425923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45956.539813425923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45956.539813425923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45956.539813425923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45956.539813425923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45956.539813425923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45956.539813425923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45956.539813425923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45956.539813425923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45956.539813425923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45956.539813425923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45956.539813425923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45956.539813425923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45956.539813425923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45956.539813425923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45956.539813425923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45956.539813425923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45956.539813425923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45956.539813425923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45956.539813425923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45956.539813425923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45956.539813425923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45956.539813425923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45956.539813425923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45956.539813425923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45956.539813425923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45956.539813425923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45956.539813425923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45956.539813425923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45956.539813425923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45956.539813425923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45956.539813425923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45956.539813425923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45956.539813425923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45956.539813425923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45956.539813425923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45956.539813425923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45956.539813425923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45956.539813425923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45956.539813425923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45956.539813425923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45956.539813425923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45956.539813425923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45956.539813425923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45956.539813425923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45956.539813425923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45956.539813425923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45956.539813425923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45956.539813425923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45956.539813425923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45956.539813425923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45956.539813425923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45956.539813425923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45956.539813425923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45956.539813425923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45956.539813425923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45956.539813425923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45956.539813425923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45956.539813425923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45956.539813425923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45956.539813425923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45956.539813425923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45956.539813425923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45956.539813425923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45956.539813425923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45956.539813425923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45956.539813425923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45956.539813425923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45956.539813425923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45956.539813425923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45956.539813425923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45956.539813425923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45956.539813425923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45956.539813425923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45956.539813425923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45956.539813425923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45956.539813425923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45956.539813425923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45956.539813425923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45956.539813425923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45956.539813425923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45956.539813425923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45956.539813425923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45956.539813425923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45956.539813425923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45956.539813425923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45956.539813425923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45956.539813425923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45956.539813425923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45956.539813425923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45956.539813425923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45956.539813425923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45956.539813425923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45956.539813425923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45956.539813425923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45956.539813425923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45956.539813425923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45956.539813425923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45956.539813425923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45956.539813425923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45956.539813425923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45956.539813425923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45956.539813425923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45956.539813425923</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2025-10-26T09:57:54Z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